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480" windowHeight="9510" activeTab="0"/>
  </bookViews>
  <sheets>
    <sheet name="Kisfaludy" sheetId="1" r:id="rId1"/>
  </sheets>
  <definedNames>
    <definedName name="_xlnm.Print_Area" localSheetId="0">'Kisfaludy'!$A$1:$I$48</definedName>
  </definedNames>
  <calcPr fullCalcOnLoad="1"/>
</workbook>
</file>

<file path=xl/sharedStrings.xml><?xml version="1.0" encoding="utf-8"?>
<sst xmlns="http://schemas.openxmlformats.org/spreadsheetml/2006/main" count="109" uniqueCount="84">
  <si>
    <t>Mennyiség</t>
  </si>
  <si>
    <t>Dim.</t>
  </si>
  <si>
    <t>Elvégzett munka</t>
  </si>
  <si>
    <t>Sorsz.</t>
  </si>
  <si>
    <t>1.</t>
  </si>
  <si>
    <t>Előkészítési  és bontási munkák:</t>
  </si>
  <si>
    <t>2.</t>
  </si>
  <si>
    <t>3.</t>
  </si>
  <si>
    <t>Felépítményi munkák:</t>
  </si>
  <si>
    <t>Alépítményi munkák:</t>
  </si>
  <si>
    <t>Összeg</t>
  </si>
  <si>
    <t>Egységár</t>
  </si>
  <si>
    <t>m</t>
  </si>
  <si>
    <t>m3</t>
  </si>
  <si>
    <t>Tükörfelület kialakítása (finom tükör)</t>
  </si>
  <si>
    <t>Tükör tömörítése Tr gamma = 90 %-ra</t>
  </si>
  <si>
    <t>m2</t>
  </si>
  <si>
    <t>Bontási törmelék felrakása szállítóeszközre</t>
  </si>
  <si>
    <t>Törmelék elszállítása 35 km-en belül és elhelyezése, lerakóhelyi díjjal</t>
  </si>
  <si>
    <t>Kitermelt felesleges talaj felrakása szállítóeszközre</t>
  </si>
  <si>
    <t>Felesleges talaj elszállítása 35 km-en belül és elhelyezése, lerakóhelyi díjjal</t>
  </si>
  <si>
    <t>3 cm vtg. zúzotthomok ágyazat készítése a térkőburkolathoz</t>
  </si>
  <si>
    <t>6 cm vtg. szürke térkőburkolat építése a járda burkolataként, besöpréssel</t>
  </si>
  <si>
    <t>Ideiglenes forgalomkorlátozás</t>
  </si>
  <si>
    <t>5.</t>
  </si>
  <si>
    <t>5.2</t>
  </si>
  <si>
    <t>5.3</t>
  </si>
  <si>
    <t>3.1</t>
  </si>
  <si>
    <t>3.3</t>
  </si>
  <si>
    <t>3.4</t>
  </si>
  <si>
    <t>2.1</t>
  </si>
  <si>
    <t>2.2</t>
  </si>
  <si>
    <t>2.3</t>
  </si>
  <si>
    <t>2.4</t>
  </si>
  <si>
    <t>2.5</t>
  </si>
  <si>
    <t>2.6</t>
  </si>
  <si>
    <t>1.1</t>
  </si>
  <si>
    <t>1.3</t>
  </si>
  <si>
    <t>1.4</t>
  </si>
  <si>
    <t>27% ÁFA</t>
  </si>
  <si>
    <t>Mindösszesen bruttó:</t>
  </si>
  <si>
    <t>Mindösszesen nettó:</t>
  </si>
  <si>
    <t>egys.</t>
  </si>
  <si>
    <t>Felvonulási létesítmények díja (WC, tárolókonténer stb.)</t>
  </si>
  <si>
    <t>Megvalósulási dokumentáció készítésének díja</t>
  </si>
  <si>
    <t>Minősítési dokumentáció készítésének díja</t>
  </si>
  <si>
    <t>5.1</t>
  </si>
  <si>
    <t>Meglévő betonlap járda elbontása, törött lapok elszállítása lerakóra, ép lapok elszállítása a megrendelő által megjelölt helyre, 8 km távolságon belül</t>
  </si>
  <si>
    <t>Tükörkiemelés a burkolatok és szegélyek helyén</t>
  </si>
  <si>
    <t>Élvágás</t>
  </si>
  <si>
    <t>1.5</t>
  </si>
  <si>
    <t>3.5</t>
  </si>
  <si>
    <t>1.6</t>
  </si>
  <si>
    <t>db</t>
  </si>
  <si>
    <t>Meglévő beton járda elbontása 15 cm vtg-ban</t>
  </si>
  <si>
    <t>Szakfelügyeletek díja</t>
  </si>
  <si>
    <t>5.4</t>
  </si>
  <si>
    <t>5.5</t>
  </si>
  <si>
    <t>Egyéb munkák</t>
  </si>
  <si>
    <t>3.6</t>
  </si>
  <si>
    <t>Kerti szegély építése, C-12 betonba rakva, ágyazattal</t>
  </si>
  <si>
    <t>Beton kapubejáró burkolatának szintreigazítása</t>
  </si>
  <si>
    <t>4.</t>
  </si>
  <si>
    <t>Befejező munkák:</t>
  </si>
  <si>
    <t>4.1</t>
  </si>
  <si>
    <t>Kerti szegélysor melletti földvisszatöltés helyi anyagból (20-25 cm széles)</t>
  </si>
  <si>
    <t>4.2</t>
  </si>
  <si>
    <t>Padka rendezése a járda mellett nyeséssel és füvesítéssel</t>
  </si>
  <si>
    <t>3.7</t>
  </si>
  <si>
    <t>3.8</t>
  </si>
  <si>
    <t>3.9</t>
  </si>
  <si>
    <t>3.10</t>
  </si>
  <si>
    <t>30 cm vtg. FZKA alap a járda alapjaként</t>
  </si>
  <si>
    <t>"K" szegély építése, C-12 betonba rakva, ágyazattal</t>
  </si>
  <si>
    <t>16 cm széles folyóka építése a csapadékvizek átvezetésére</t>
  </si>
  <si>
    <t>Közlekedőút kátyúzása</t>
  </si>
  <si>
    <t>4.3</t>
  </si>
  <si>
    <t>Nemesített padka készítése</t>
  </si>
  <si>
    <t>Beton surrantó készítése</t>
  </si>
  <si>
    <t>Földárok profilozása, tisztítása</t>
  </si>
  <si>
    <t>4.4</t>
  </si>
  <si>
    <t>Kopóréteg helyreállítása az élvágások mentén</t>
  </si>
  <si>
    <t>Pollerek ideiglenes elbontása, visszahelyezése</t>
  </si>
  <si>
    <t>3.11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</si>
</sst>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\ &quot;Ft&quot;"/>
    <numFmt numFmtId="177" formatCode="#,##0.0\ &quot;Ft&quot;"/>
    <numFmt numFmtId="178" formatCode="0.0%"/>
    <numFmt numFmtId="179" formatCode="#,##0.00\ &quot;Ft&quot;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top"/>
    </xf>
    <xf numFmtId="0" fontId="0" fillId="0" borderId="0" xfId="0" applyFon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center" wrapText="1"/>
    </xf>
    <xf numFmtId="172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top"/>
    </xf>
    <xf numFmtId="0" fontId="0" fillId="0" borderId="11" xfId="0" applyBorder="1" applyAlignment="1">
      <alignment vertical="center"/>
    </xf>
    <xf numFmtId="172" fontId="0" fillId="0" borderId="11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top"/>
    </xf>
    <xf numFmtId="179" fontId="0" fillId="0" borderId="11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576"/>
  <sheetViews>
    <sheetView tabSelected="1" zoomScaleSheetLayoutView="100" workbookViewId="0" topLeftCell="A1">
      <selection activeCell="O16" sqref="O16"/>
    </sheetView>
  </sheetViews>
  <sheetFormatPr defaultColWidth="9.00390625" defaultRowHeight="12.75"/>
  <cols>
    <col min="1" max="1" width="5.25390625" style="1" customWidth="1"/>
    <col min="2" max="3" width="9.125" style="1" customWidth="1"/>
    <col min="4" max="4" width="10.00390625" style="1" customWidth="1"/>
    <col min="5" max="5" width="37.375" style="1" customWidth="1"/>
    <col min="6" max="6" width="10.00390625" style="12" bestFit="1" customWidth="1"/>
    <col min="7" max="7" width="5.00390625" style="1" customWidth="1"/>
    <col min="8" max="8" width="9.75390625" style="1" customWidth="1"/>
    <col min="9" max="9" width="12.125" style="1" customWidth="1"/>
    <col min="10" max="16384" width="9.125" style="1" customWidth="1"/>
  </cols>
  <sheetData>
    <row r="5" spans="1:9" ht="12.75">
      <c r="A5" s="13" t="s">
        <v>3</v>
      </c>
      <c r="B5" s="48" t="s">
        <v>2</v>
      </c>
      <c r="C5" s="48"/>
      <c r="D5" s="48"/>
      <c r="E5" s="48"/>
      <c r="F5" s="15" t="s">
        <v>0</v>
      </c>
      <c r="G5" s="14" t="s">
        <v>1</v>
      </c>
      <c r="H5" s="14" t="s">
        <v>11</v>
      </c>
      <c r="I5" s="14" t="s">
        <v>10</v>
      </c>
    </row>
    <row r="6" spans="1:8" ht="12.75">
      <c r="A6" s="16"/>
      <c r="B6" s="14"/>
      <c r="C6" s="14"/>
      <c r="D6" s="14"/>
      <c r="E6" s="14"/>
      <c r="F6" s="15"/>
      <c r="G6" s="14"/>
      <c r="H6" s="14"/>
    </row>
    <row r="7" spans="1:5" ht="12.75">
      <c r="A7" s="17" t="s">
        <v>4</v>
      </c>
      <c r="B7" s="49" t="s">
        <v>5</v>
      </c>
      <c r="C7" s="49"/>
      <c r="D7" s="49"/>
      <c r="E7" s="49"/>
    </row>
    <row r="8" spans="1:9" ht="12.75">
      <c r="A8" s="29" t="s">
        <v>36</v>
      </c>
      <c r="B8" s="42" t="s">
        <v>49</v>
      </c>
      <c r="C8" s="42"/>
      <c r="D8" s="42"/>
      <c r="E8" s="42"/>
      <c r="F8" s="31">
        <v>159</v>
      </c>
      <c r="G8" s="30" t="s">
        <v>12</v>
      </c>
      <c r="H8" s="36"/>
      <c r="I8" s="36">
        <f>F8*H8</f>
        <v>0</v>
      </c>
    </row>
    <row r="9" spans="1:9" ht="25.5" customHeight="1">
      <c r="A9" s="19" t="s">
        <v>37</v>
      </c>
      <c r="B9" s="44" t="s">
        <v>47</v>
      </c>
      <c r="C9" s="44"/>
      <c r="D9" s="44"/>
      <c r="E9" s="44"/>
      <c r="F9" s="12">
        <v>157</v>
      </c>
      <c r="G9" s="1" t="s">
        <v>16</v>
      </c>
      <c r="H9" s="37"/>
      <c r="I9" s="37">
        <f>F9*H9</f>
        <v>0</v>
      </c>
    </row>
    <row r="10" spans="1:9" ht="12.75">
      <c r="A10" s="19" t="s">
        <v>38</v>
      </c>
      <c r="B10" s="46" t="s">
        <v>54</v>
      </c>
      <c r="C10" s="46"/>
      <c r="D10" s="46"/>
      <c r="E10" s="46"/>
      <c r="F10" s="12">
        <v>12</v>
      </c>
      <c r="G10" s="1" t="s">
        <v>13</v>
      </c>
      <c r="H10" s="37"/>
      <c r="I10" s="37">
        <f>F10*H10</f>
        <v>0</v>
      </c>
    </row>
    <row r="11" spans="1:9" ht="12.75">
      <c r="A11" s="19" t="s">
        <v>50</v>
      </c>
      <c r="B11" s="46" t="s">
        <v>17</v>
      </c>
      <c r="C11" s="46"/>
      <c r="D11" s="46"/>
      <c r="E11" s="46"/>
      <c r="F11" s="12">
        <f>12+0.5</f>
        <v>12.5</v>
      </c>
      <c r="G11" s="1" t="s">
        <v>13</v>
      </c>
      <c r="H11" s="37"/>
      <c r="I11" s="37">
        <f>F11*H11</f>
        <v>0</v>
      </c>
    </row>
    <row r="12" spans="1:9" ht="12.75">
      <c r="A12" s="32" t="s">
        <v>52</v>
      </c>
      <c r="B12" s="47" t="s">
        <v>18</v>
      </c>
      <c r="C12" s="47"/>
      <c r="D12" s="47"/>
      <c r="E12" s="47"/>
      <c r="F12" s="5">
        <v>12.5</v>
      </c>
      <c r="G12" s="4" t="s">
        <v>13</v>
      </c>
      <c r="H12" s="38"/>
      <c r="I12" s="38">
        <f>F12*H12</f>
        <v>0</v>
      </c>
    </row>
    <row r="13" spans="1:9" ht="12.75">
      <c r="A13" s="10"/>
      <c r="B13" s="46"/>
      <c r="C13" s="46"/>
      <c r="D13" s="46"/>
      <c r="E13" s="46"/>
      <c r="H13" s="9"/>
      <c r="I13" s="9"/>
    </row>
    <row r="14" spans="1:9" ht="12.75">
      <c r="A14" s="17" t="s">
        <v>6</v>
      </c>
      <c r="B14" s="49" t="s">
        <v>9</v>
      </c>
      <c r="C14" s="49"/>
      <c r="D14" s="49"/>
      <c r="E14" s="49"/>
      <c r="H14" s="9"/>
      <c r="I14" s="9"/>
    </row>
    <row r="15" spans="1:11" s="23" customFormat="1" ht="12.75">
      <c r="A15" s="29" t="s">
        <v>30</v>
      </c>
      <c r="B15" s="41" t="s">
        <v>48</v>
      </c>
      <c r="C15" s="41"/>
      <c r="D15" s="41"/>
      <c r="E15" s="41"/>
      <c r="F15" s="34">
        <v>98.5</v>
      </c>
      <c r="G15" s="33" t="s">
        <v>13</v>
      </c>
      <c r="H15" s="36"/>
      <c r="I15" s="36">
        <f aca="true" t="shared" si="0" ref="I15:I20">F15*H15</f>
        <v>0</v>
      </c>
      <c r="J15" s="11"/>
      <c r="K15" s="11"/>
    </row>
    <row r="16" spans="1:11" s="23" customFormat="1" ht="12.75">
      <c r="A16" s="19" t="s">
        <v>31</v>
      </c>
      <c r="B16" s="45" t="s">
        <v>19</v>
      </c>
      <c r="C16" s="45"/>
      <c r="D16" s="45"/>
      <c r="E16" s="45"/>
      <c r="F16" s="21">
        <v>98.5</v>
      </c>
      <c r="G16" s="11" t="s">
        <v>13</v>
      </c>
      <c r="H16" s="37"/>
      <c r="I16" s="37">
        <f t="shared" si="0"/>
        <v>0</v>
      </c>
      <c r="J16" s="11"/>
      <c r="K16" s="11"/>
    </row>
    <row r="17" spans="1:11" s="23" customFormat="1" ht="12.75">
      <c r="A17" s="19" t="s">
        <v>32</v>
      </c>
      <c r="B17" s="46" t="s">
        <v>20</v>
      </c>
      <c r="C17" s="46"/>
      <c r="D17" s="46"/>
      <c r="E17" s="46"/>
      <c r="F17" s="21">
        <v>98.5</v>
      </c>
      <c r="G17" s="11" t="s">
        <v>13</v>
      </c>
      <c r="H17" s="37"/>
      <c r="I17" s="37">
        <f t="shared" si="0"/>
        <v>0</v>
      </c>
      <c r="J17" s="11"/>
      <c r="K17" s="11"/>
    </row>
    <row r="18" spans="1:11" s="23" customFormat="1" ht="12.75">
      <c r="A18" s="19" t="s">
        <v>33</v>
      </c>
      <c r="B18" s="45" t="s">
        <v>14</v>
      </c>
      <c r="C18" s="45"/>
      <c r="D18" s="45"/>
      <c r="E18" s="45"/>
      <c r="F18" s="21">
        <v>390</v>
      </c>
      <c r="G18" s="11" t="s">
        <v>16</v>
      </c>
      <c r="H18" s="37"/>
      <c r="I18" s="37">
        <f t="shared" si="0"/>
        <v>0</v>
      </c>
      <c r="J18" s="11"/>
      <c r="K18" s="11"/>
    </row>
    <row r="19" spans="1:11" s="23" customFormat="1" ht="12.75">
      <c r="A19" s="19" t="s">
        <v>34</v>
      </c>
      <c r="B19" s="45" t="s">
        <v>15</v>
      </c>
      <c r="C19" s="45"/>
      <c r="D19" s="45"/>
      <c r="E19" s="45"/>
      <c r="F19" s="21">
        <v>390</v>
      </c>
      <c r="G19" s="11" t="s">
        <v>16</v>
      </c>
      <c r="H19" s="37"/>
      <c r="I19" s="37">
        <f t="shared" si="0"/>
        <v>0</v>
      </c>
      <c r="J19" s="11"/>
      <c r="K19" s="11"/>
    </row>
    <row r="20" spans="1:11" s="23" customFormat="1" ht="12.75">
      <c r="A20" s="32" t="s">
        <v>35</v>
      </c>
      <c r="B20" s="43" t="s">
        <v>72</v>
      </c>
      <c r="C20" s="43"/>
      <c r="D20" s="43"/>
      <c r="E20" s="43"/>
      <c r="F20" s="6">
        <v>111</v>
      </c>
      <c r="G20" s="3" t="s">
        <v>13</v>
      </c>
      <c r="H20" s="38"/>
      <c r="I20" s="38">
        <f t="shared" si="0"/>
        <v>0</v>
      </c>
      <c r="J20" s="11"/>
      <c r="K20" s="11"/>
    </row>
    <row r="21" spans="1:9" ht="12.75">
      <c r="A21" s="10"/>
      <c r="G21" s="20"/>
      <c r="H21" s="9"/>
      <c r="I21" s="9"/>
    </row>
    <row r="22" spans="1:9" s="18" customFormat="1" ht="12.75">
      <c r="A22" s="17" t="s">
        <v>7</v>
      </c>
      <c r="B22" s="49" t="s">
        <v>8</v>
      </c>
      <c r="C22" s="49"/>
      <c r="D22" s="49"/>
      <c r="E22" s="49"/>
      <c r="F22" s="24"/>
      <c r="H22" s="9"/>
      <c r="I22" s="25"/>
    </row>
    <row r="23" spans="1:11" s="23" customFormat="1" ht="12.75">
      <c r="A23" s="29" t="s">
        <v>27</v>
      </c>
      <c r="B23" s="41" t="s">
        <v>60</v>
      </c>
      <c r="C23" s="41"/>
      <c r="D23" s="41"/>
      <c r="E23" s="41"/>
      <c r="F23" s="34">
        <v>98</v>
      </c>
      <c r="G23" s="33" t="s">
        <v>12</v>
      </c>
      <c r="H23" s="36"/>
      <c r="I23" s="36">
        <f aca="true" t="shared" si="1" ref="I23:I32">F23*H23</f>
        <v>0</v>
      </c>
      <c r="J23" s="11"/>
      <c r="K23" s="11"/>
    </row>
    <row r="24" spans="1:11" s="23" customFormat="1" ht="12.75" customHeight="1">
      <c r="A24" s="19" t="s">
        <v>28</v>
      </c>
      <c r="B24" s="45" t="s">
        <v>73</v>
      </c>
      <c r="C24" s="45"/>
      <c r="D24" s="45"/>
      <c r="E24" s="45"/>
      <c r="F24" s="21">
        <v>159</v>
      </c>
      <c r="G24" s="11" t="s">
        <v>12</v>
      </c>
      <c r="H24" s="37"/>
      <c r="I24" s="37">
        <f t="shared" si="1"/>
        <v>0</v>
      </c>
      <c r="J24" s="11"/>
      <c r="K24" s="11"/>
    </row>
    <row r="25" spans="1:11" s="23" customFormat="1" ht="12.75">
      <c r="A25" s="19" t="s">
        <v>29</v>
      </c>
      <c r="B25" s="51" t="s">
        <v>74</v>
      </c>
      <c r="C25" s="51"/>
      <c r="D25" s="51"/>
      <c r="E25" s="51"/>
      <c r="F25" s="21">
        <v>10</v>
      </c>
      <c r="G25" s="11" t="s">
        <v>12</v>
      </c>
      <c r="H25" s="37"/>
      <c r="I25" s="37">
        <f t="shared" si="1"/>
        <v>0</v>
      </c>
      <c r="J25" s="11"/>
      <c r="K25" s="11"/>
    </row>
    <row r="26" spans="1:11" s="23" customFormat="1" ht="12.75">
      <c r="A26" s="19" t="s">
        <v>51</v>
      </c>
      <c r="B26" s="51" t="s">
        <v>78</v>
      </c>
      <c r="C26" s="51"/>
      <c r="D26" s="51"/>
      <c r="E26" s="51"/>
      <c r="F26" s="21">
        <v>2</v>
      </c>
      <c r="G26" s="11" t="s">
        <v>12</v>
      </c>
      <c r="H26" s="37"/>
      <c r="I26" s="37">
        <f t="shared" si="1"/>
        <v>0</v>
      </c>
      <c r="J26" s="11"/>
      <c r="K26" s="11"/>
    </row>
    <row r="27" spans="1:11" s="23" customFormat="1" ht="12.75">
      <c r="A27" s="19" t="s">
        <v>59</v>
      </c>
      <c r="B27" s="51" t="s">
        <v>61</v>
      </c>
      <c r="C27" s="51"/>
      <c r="D27" s="51"/>
      <c r="E27" s="51"/>
      <c r="F27" s="21">
        <v>5</v>
      </c>
      <c r="G27" s="11" t="s">
        <v>16</v>
      </c>
      <c r="H27" s="37"/>
      <c r="I27" s="37">
        <f t="shared" si="1"/>
        <v>0</v>
      </c>
      <c r="J27" s="11"/>
      <c r="K27" s="11"/>
    </row>
    <row r="28" spans="1:11" s="23" customFormat="1" ht="12.75">
      <c r="A28" s="19" t="s">
        <v>68</v>
      </c>
      <c r="B28" s="51" t="s">
        <v>75</v>
      </c>
      <c r="C28" s="51"/>
      <c r="D28" s="51"/>
      <c r="E28" s="51"/>
      <c r="F28" s="21">
        <v>3</v>
      </c>
      <c r="G28" s="11" t="s">
        <v>16</v>
      </c>
      <c r="H28" s="37"/>
      <c r="I28" s="37">
        <f t="shared" si="1"/>
        <v>0</v>
      </c>
      <c r="J28" s="11"/>
      <c r="K28" s="11"/>
    </row>
    <row r="29" spans="1:11" s="23" customFormat="1" ht="12.75">
      <c r="A29" s="19" t="s">
        <v>69</v>
      </c>
      <c r="B29" s="51" t="s">
        <v>81</v>
      </c>
      <c r="C29" s="51"/>
      <c r="D29" s="51"/>
      <c r="E29" s="51"/>
      <c r="F29" s="21">
        <v>1</v>
      </c>
      <c r="G29" s="11" t="s">
        <v>13</v>
      </c>
      <c r="H29" s="37"/>
      <c r="I29" s="37">
        <f t="shared" si="1"/>
        <v>0</v>
      </c>
      <c r="J29" s="11"/>
      <c r="K29" s="11"/>
    </row>
    <row r="30" spans="1:11" s="23" customFormat="1" ht="12.75">
      <c r="A30" s="19" t="s">
        <v>70</v>
      </c>
      <c r="B30" s="51" t="s">
        <v>82</v>
      </c>
      <c r="C30" s="51"/>
      <c r="D30" s="51"/>
      <c r="E30" s="51"/>
      <c r="F30" s="21">
        <v>2</v>
      </c>
      <c r="G30" s="11" t="s">
        <v>53</v>
      </c>
      <c r="H30" s="37"/>
      <c r="I30" s="37">
        <f t="shared" si="1"/>
        <v>0</v>
      </c>
      <c r="J30" s="11"/>
      <c r="K30" s="11"/>
    </row>
    <row r="31" spans="1:11" s="23" customFormat="1" ht="17.25" customHeight="1">
      <c r="A31" s="19" t="s">
        <v>71</v>
      </c>
      <c r="B31" s="45" t="s">
        <v>21</v>
      </c>
      <c r="C31" s="45"/>
      <c r="D31" s="45"/>
      <c r="E31" s="45"/>
      <c r="F31" s="21">
        <v>11</v>
      </c>
      <c r="G31" s="11" t="s">
        <v>13</v>
      </c>
      <c r="H31" s="37"/>
      <c r="I31" s="37">
        <f t="shared" si="1"/>
        <v>0</v>
      </c>
      <c r="J31" s="11"/>
      <c r="K31" s="11"/>
    </row>
    <row r="32" spans="1:11" s="23" customFormat="1" ht="12.75">
      <c r="A32" s="32" t="s">
        <v>83</v>
      </c>
      <c r="B32" s="43" t="s">
        <v>22</v>
      </c>
      <c r="C32" s="43"/>
      <c r="D32" s="43"/>
      <c r="E32" s="43"/>
      <c r="F32" s="6">
        <v>370</v>
      </c>
      <c r="G32" s="3" t="s">
        <v>16</v>
      </c>
      <c r="H32" s="38"/>
      <c r="I32" s="38">
        <f t="shared" si="1"/>
        <v>0</v>
      </c>
      <c r="J32" s="11"/>
      <c r="K32" s="11"/>
    </row>
    <row r="33" spans="1:11" s="23" customFormat="1" ht="12.75">
      <c r="A33" s="19"/>
      <c r="B33" s="11"/>
      <c r="C33" s="11"/>
      <c r="D33" s="11"/>
      <c r="E33" s="11"/>
      <c r="F33" s="21"/>
      <c r="G33" s="11"/>
      <c r="H33" s="22"/>
      <c r="I33" s="9"/>
      <c r="J33" s="11"/>
      <c r="K33" s="11"/>
    </row>
    <row r="34" spans="1:11" s="23" customFormat="1" ht="12.75">
      <c r="A34" s="17" t="s">
        <v>62</v>
      </c>
      <c r="B34" s="49" t="s">
        <v>63</v>
      </c>
      <c r="C34" s="49"/>
      <c r="D34" s="49"/>
      <c r="E34" s="49"/>
      <c r="F34" s="24"/>
      <c r="G34" s="18"/>
      <c r="H34" s="9"/>
      <c r="I34" s="9"/>
      <c r="J34" s="11"/>
      <c r="K34" s="11"/>
    </row>
    <row r="35" spans="1:11" s="23" customFormat="1" ht="12.75">
      <c r="A35" s="35" t="s">
        <v>64</v>
      </c>
      <c r="B35" s="41" t="s">
        <v>65</v>
      </c>
      <c r="C35" s="41"/>
      <c r="D35" s="41"/>
      <c r="E35" s="41"/>
      <c r="F35" s="34">
        <v>3</v>
      </c>
      <c r="G35" s="30" t="s">
        <v>13</v>
      </c>
      <c r="H35" s="36"/>
      <c r="I35" s="36">
        <f>F35*H35</f>
        <v>0</v>
      </c>
      <c r="J35" s="11"/>
      <c r="K35" s="11"/>
    </row>
    <row r="36" spans="1:11" s="23" customFormat="1" ht="12.75">
      <c r="A36" s="10" t="s">
        <v>66</v>
      </c>
      <c r="B36" s="50" t="s">
        <v>79</v>
      </c>
      <c r="C36" s="50"/>
      <c r="D36" s="50"/>
      <c r="E36" s="50"/>
      <c r="F36" s="21">
        <v>10</v>
      </c>
      <c r="G36" s="1" t="s">
        <v>12</v>
      </c>
      <c r="H36" s="37"/>
      <c r="I36" s="37">
        <f>F36*H36</f>
        <v>0</v>
      </c>
      <c r="J36" s="11"/>
      <c r="K36" s="11"/>
    </row>
    <row r="37" spans="1:11" s="23" customFormat="1" ht="12.75">
      <c r="A37" s="10" t="s">
        <v>76</v>
      </c>
      <c r="B37" s="50" t="s">
        <v>67</v>
      </c>
      <c r="C37" s="50"/>
      <c r="D37" s="50"/>
      <c r="E37" s="50"/>
      <c r="F37" s="21">
        <v>45</v>
      </c>
      <c r="G37" s="1" t="s">
        <v>16</v>
      </c>
      <c r="H37" s="37"/>
      <c r="I37" s="37">
        <f>F37*H37</f>
        <v>0</v>
      </c>
      <c r="J37" s="11"/>
      <c r="K37" s="11"/>
    </row>
    <row r="38" spans="1:11" s="23" customFormat="1" ht="12.75">
      <c r="A38" s="2" t="s">
        <v>80</v>
      </c>
      <c r="B38" s="52" t="s">
        <v>77</v>
      </c>
      <c r="C38" s="52"/>
      <c r="D38" s="52"/>
      <c r="E38" s="52"/>
      <c r="F38" s="6">
        <v>55</v>
      </c>
      <c r="G38" s="4" t="s">
        <v>16</v>
      </c>
      <c r="H38" s="38"/>
      <c r="I38" s="38">
        <f>F38*H38</f>
        <v>0</v>
      </c>
      <c r="J38" s="11"/>
      <c r="K38" s="11"/>
    </row>
    <row r="39" spans="1:9" ht="12.75">
      <c r="A39" s="10"/>
      <c r="B39" s="46"/>
      <c r="C39" s="46"/>
      <c r="D39" s="46"/>
      <c r="E39" s="46"/>
      <c r="H39" s="9"/>
      <c r="I39" s="9"/>
    </row>
    <row r="40" spans="1:9" s="18" customFormat="1" ht="12.75">
      <c r="A40" s="17" t="s">
        <v>24</v>
      </c>
      <c r="B40" s="49" t="s">
        <v>58</v>
      </c>
      <c r="C40" s="49"/>
      <c r="D40" s="49"/>
      <c r="E40" s="49"/>
      <c r="F40" s="24"/>
      <c r="H40" s="9"/>
      <c r="I40" s="9"/>
    </row>
    <row r="41" spans="1:9" s="18" customFormat="1" ht="12.75">
      <c r="A41" s="35" t="s">
        <v>46</v>
      </c>
      <c r="B41" s="41" t="s">
        <v>43</v>
      </c>
      <c r="C41" s="41"/>
      <c r="D41" s="41"/>
      <c r="E41" s="41"/>
      <c r="F41" s="34">
        <v>1</v>
      </c>
      <c r="G41" s="30" t="s">
        <v>42</v>
      </c>
      <c r="H41" s="36"/>
      <c r="I41" s="36">
        <f>F41*H41</f>
        <v>0</v>
      </c>
    </row>
    <row r="42" spans="1:9" s="18" customFormat="1" ht="12.75">
      <c r="A42" s="10" t="s">
        <v>25</v>
      </c>
      <c r="B42" s="45" t="s">
        <v>55</v>
      </c>
      <c r="C42" s="45"/>
      <c r="D42" s="45"/>
      <c r="E42" s="45"/>
      <c r="F42" s="21">
        <v>4</v>
      </c>
      <c r="G42" s="1" t="s">
        <v>42</v>
      </c>
      <c r="H42" s="37"/>
      <c r="I42" s="37">
        <f>F42*H42</f>
        <v>0</v>
      </c>
    </row>
    <row r="43" spans="1:9" s="11" customFormat="1" ht="12.75">
      <c r="A43" s="10" t="s">
        <v>26</v>
      </c>
      <c r="B43" s="45" t="s">
        <v>23</v>
      </c>
      <c r="C43" s="45"/>
      <c r="D43" s="45"/>
      <c r="E43" s="45"/>
      <c r="F43" s="21">
        <v>1</v>
      </c>
      <c r="G43" s="1" t="s">
        <v>42</v>
      </c>
      <c r="H43" s="37"/>
      <c r="I43" s="37">
        <f>F43*H43</f>
        <v>0</v>
      </c>
    </row>
    <row r="44" spans="1:9" s="11" customFormat="1" ht="12.75">
      <c r="A44" s="10" t="s">
        <v>56</v>
      </c>
      <c r="B44" s="11" t="s">
        <v>44</v>
      </c>
      <c r="F44" s="21">
        <v>1</v>
      </c>
      <c r="G44" s="1" t="s">
        <v>42</v>
      </c>
      <c r="H44" s="37"/>
      <c r="I44" s="37">
        <f>F44*H44</f>
        <v>0</v>
      </c>
    </row>
    <row r="45" spans="1:9" s="11" customFormat="1" ht="12.75">
      <c r="A45" s="2" t="s">
        <v>57</v>
      </c>
      <c r="B45" s="3" t="s">
        <v>45</v>
      </c>
      <c r="C45" s="3"/>
      <c r="D45" s="3"/>
      <c r="E45" s="3"/>
      <c r="F45" s="6">
        <v>1</v>
      </c>
      <c r="G45" s="4" t="s">
        <v>42</v>
      </c>
      <c r="H45" s="38"/>
      <c r="I45" s="38">
        <f>F45*H45</f>
        <v>0</v>
      </c>
    </row>
    <row r="46" spans="1:9" ht="15">
      <c r="A46" s="26" t="s">
        <v>41</v>
      </c>
      <c r="I46" s="39">
        <f>SUM(I8:I45)</f>
        <v>0</v>
      </c>
    </row>
    <row r="47" spans="1:9" ht="14.25">
      <c r="A47" s="27" t="s">
        <v>39</v>
      </c>
      <c r="B47" s="7"/>
      <c r="C47" s="7"/>
      <c r="D47" s="7"/>
      <c r="E47" s="7"/>
      <c r="F47" s="8"/>
      <c r="G47" s="7"/>
      <c r="H47" s="7"/>
      <c r="I47" s="40">
        <f>0.27*I46</f>
        <v>0</v>
      </c>
    </row>
    <row r="48" spans="1:9" ht="15">
      <c r="A48" s="26" t="s">
        <v>40</v>
      </c>
      <c r="I48" s="39">
        <f>I46+I47</f>
        <v>0</v>
      </c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  <row r="159" ht="12.75">
      <c r="A159" s="28"/>
    </row>
    <row r="160" ht="12.75">
      <c r="A160" s="28"/>
    </row>
    <row r="161" ht="12.75">
      <c r="A161" s="28"/>
    </row>
    <row r="162" ht="12.75">
      <c r="A162" s="28"/>
    </row>
    <row r="163" ht="12.75">
      <c r="A163" s="28"/>
    </row>
    <row r="164" ht="12.75">
      <c r="A164" s="28"/>
    </row>
    <row r="165" ht="12.75">
      <c r="A165" s="28"/>
    </row>
    <row r="166" ht="12.75">
      <c r="A166" s="28"/>
    </row>
    <row r="167" ht="12.75">
      <c r="A167" s="28"/>
    </row>
    <row r="168" ht="12.75">
      <c r="A168" s="28"/>
    </row>
    <row r="169" ht="12.75">
      <c r="A169" s="28"/>
    </row>
    <row r="170" ht="12.75">
      <c r="A170" s="28"/>
    </row>
    <row r="171" ht="12.75">
      <c r="A171" s="28"/>
    </row>
    <row r="172" ht="12.75">
      <c r="A172" s="28"/>
    </row>
    <row r="173" ht="12.75">
      <c r="A173" s="28"/>
    </row>
    <row r="174" ht="12.75">
      <c r="A174" s="28"/>
    </row>
    <row r="175" ht="12.75">
      <c r="A175" s="28"/>
    </row>
    <row r="176" ht="12.75">
      <c r="A176" s="28"/>
    </row>
    <row r="177" ht="12.75">
      <c r="A177" s="28"/>
    </row>
    <row r="178" ht="12.75">
      <c r="A178" s="28"/>
    </row>
    <row r="179" ht="12.75">
      <c r="A179" s="28"/>
    </row>
    <row r="180" ht="12.75">
      <c r="A180" s="28"/>
    </row>
    <row r="181" ht="12.75">
      <c r="A181" s="28"/>
    </row>
    <row r="182" ht="12.75">
      <c r="A182" s="28"/>
    </row>
    <row r="183" ht="12.75">
      <c r="A183" s="28"/>
    </row>
    <row r="184" ht="12.75">
      <c r="A184" s="28"/>
    </row>
    <row r="185" ht="12.75">
      <c r="A185" s="28"/>
    </row>
    <row r="186" ht="12.75">
      <c r="A186" s="28"/>
    </row>
    <row r="187" ht="12.75">
      <c r="A187" s="28"/>
    </row>
    <row r="188" ht="12.75">
      <c r="A188" s="28"/>
    </row>
    <row r="189" ht="12.75">
      <c r="A189" s="28"/>
    </row>
    <row r="190" ht="12.75">
      <c r="A190" s="28"/>
    </row>
    <row r="191" ht="12.75">
      <c r="A191" s="28"/>
    </row>
    <row r="192" ht="12.75">
      <c r="A192" s="28"/>
    </row>
    <row r="193" ht="12.75">
      <c r="A193" s="28"/>
    </row>
    <row r="194" ht="12.75">
      <c r="A194" s="28"/>
    </row>
    <row r="195" ht="12.75">
      <c r="A195" s="28"/>
    </row>
    <row r="196" ht="12.75">
      <c r="A196" s="28"/>
    </row>
    <row r="197" ht="12.75">
      <c r="A197" s="28"/>
    </row>
    <row r="198" ht="12.75">
      <c r="A198" s="28"/>
    </row>
    <row r="199" ht="12.75">
      <c r="A199" s="28"/>
    </row>
    <row r="200" ht="12.75">
      <c r="A200" s="28"/>
    </row>
    <row r="201" ht="12.75">
      <c r="A201" s="28"/>
    </row>
    <row r="202" ht="12.75">
      <c r="A202" s="28"/>
    </row>
    <row r="203" ht="12.75">
      <c r="A203" s="28"/>
    </row>
    <row r="204" ht="12.75">
      <c r="A204" s="28"/>
    </row>
    <row r="205" ht="12.75">
      <c r="A205" s="28"/>
    </row>
    <row r="206" ht="12.75">
      <c r="A206" s="28"/>
    </row>
    <row r="207" ht="12.75">
      <c r="A207" s="28"/>
    </row>
    <row r="208" ht="12.75">
      <c r="A208" s="28"/>
    </row>
    <row r="209" ht="12.75">
      <c r="A209" s="28"/>
    </row>
    <row r="210" ht="12.75">
      <c r="A210" s="28"/>
    </row>
    <row r="211" ht="12.75">
      <c r="A211" s="28"/>
    </row>
    <row r="212" ht="12.75">
      <c r="A212" s="28"/>
    </row>
    <row r="213" ht="12.75">
      <c r="A213" s="28"/>
    </row>
    <row r="214" ht="12.75">
      <c r="A214" s="28"/>
    </row>
    <row r="215" ht="12.75">
      <c r="A215" s="28"/>
    </row>
    <row r="216" ht="12.75">
      <c r="A216" s="28"/>
    </row>
    <row r="217" ht="12.75">
      <c r="A217" s="28"/>
    </row>
    <row r="218" ht="12.75">
      <c r="A218" s="28"/>
    </row>
    <row r="219" ht="12.75">
      <c r="A219" s="28"/>
    </row>
    <row r="220" ht="12.75">
      <c r="A220" s="28"/>
    </row>
    <row r="221" ht="12.75">
      <c r="A221" s="28"/>
    </row>
    <row r="222" ht="12.75">
      <c r="A222" s="28"/>
    </row>
    <row r="223" ht="12.75">
      <c r="A223" s="28"/>
    </row>
    <row r="224" ht="12.75">
      <c r="A224" s="28"/>
    </row>
    <row r="225" ht="12.75">
      <c r="A225" s="28"/>
    </row>
    <row r="226" ht="12.75">
      <c r="A226" s="28"/>
    </row>
    <row r="227" ht="12.75">
      <c r="A227" s="28"/>
    </row>
    <row r="228" ht="12.75">
      <c r="A228" s="28"/>
    </row>
    <row r="229" ht="12.75">
      <c r="A229" s="28"/>
    </row>
    <row r="230" ht="12.75">
      <c r="A230" s="28"/>
    </row>
    <row r="231" ht="12.75">
      <c r="A231" s="28"/>
    </row>
    <row r="232" ht="12.75">
      <c r="A232" s="28"/>
    </row>
    <row r="233" ht="12.75">
      <c r="A233" s="28"/>
    </row>
    <row r="234" ht="12.75">
      <c r="A234" s="28"/>
    </row>
    <row r="235" ht="12.75">
      <c r="A235" s="28"/>
    </row>
    <row r="236" ht="12.75">
      <c r="A236" s="28"/>
    </row>
    <row r="237" ht="12.75">
      <c r="A237" s="28"/>
    </row>
    <row r="238" ht="12.75">
      <c r="A238" s="28"/>
    </row>
    <row r="239" ht="12.75">
      <c r="A239" s="28"/>
    </row>
    <row r="240" ht="12.75">
      <c r="A240" s="28"/>
    </row>
    <row r="241" ht="12.75">
      <c r="A241" s="28"/>
    </row>
    <row r="242" ht="12.75">
      <c r="A242" s="28"/>
    </row>
    <row r="243" ht="12.75">
      <c r="A243" s="28"/>
    </row>
    <row r="244" ht="12.75">
      <c r="A244" s="28"/>
    </row>
    <row r="245" ht="12.75">
      <c r="A245" s="28"/>
    </row>
    <row r="246" ht="12.75">
      <c r="A246" s="28"/>
    </row>
    <row r="247" ht="12.75">
      <c r="A247" s="28"/>
    </row>
    <row r="248" ht="12.75">
      <c r="A248" s="28"/>
    </row>
    <row r="249" ht="12.75">
      <c r="A249" s="28"/>
    </row>
    <row r="250" ht="12.75">
      <c r="A250" s="28"/>
    </row>
    <row r="251" ht="12.75">
      <c r="A251" s="28"/>
    </row>
    <row r="252" ht="12.75">
      <c r="A252" s="28"/>
    </row>
    <row r="253" ht="12.75">
      <c r="A253" s="28"/>
    </row>
    <row r="254" ht="12.75">
      <c r="A254" s="28"/>
    </row>
    <row r="255" ht="12.75">
      <c r="A255" s="28"/>
    </row>
    <row r="256" ht="12.75">
      <c r="A256" s="28"/>
    </row>
    <row r="257" ht="12.75">
      <c r="A257" s="28"/>
    </row>
    <row r="258" ht="12.75">
      <c r="A258" s="28"/>
    </row>
    <row r="259" ht="12.75">
      <c r="A259" s="28"/>
    </row>
    <row r="260" ht="12.75">
      <c r="A260" s="28"/>
    </row>
    <row r="261" ht="12.75">
      <c r="A261" s="28"/>
    </row>
    <row r="262" ht="12.75">
      <c r="A262" s="28"/>
    </row>
    <row r="263" ht="12.75">
      <c r="A263" s="28"/>
    </row>
    <row r="264" ht="12.75">
      <c r="A264" s="28"/>
    </row>
    <row r="265" ht="12.75">
      <c r="A265" s="28"/>
    </row>
    <row r="266" ht="12.75">
      <c r="A266" s="28"/>
    </row>
    <row r="267" ht="12.75">
      <c r="A267" s="28"/>
    </row>
    <row r="268" ht="12.75">
      <c r="A268" s="28"/>
    </row>
    <row r="269" ht="12.75">
      <c r="A269" s="28"/>
    </row>
    <row r="270" ht="12.75">
      <c r="A270" s="28"/>
    </row>
    <row r="271" ht="12.75">
      <c r="A271" s="28"/>
    </row>
    <row r="272" ht="12.75">
      <c r="A272" s="28"/>
    </row>
    <row r="273" ht="12.75">
      <c r="A273" s="28"/>
    </row>
    <row r="274" ht="12.75">
      <c r="A274" s="28"/>
    </row>
    <row r="275" ht="12.75">
      <c r="A275" s="28"/>
    </row>
    <row r="276" ht="12.75">
      <c r="A276" s="28"/>
    </row>
    <row r="277" ht="12.75">
      <c r="A277" s="28"/>
    </row>
    <row r="278" ht="12.75">
      <c r="A278" s="28"/>
    </row>
    <row r="279" ht="12.75">
      <c r="A279" s="28"/>
    </row>
    <row r="280" ht="12.75">
      <c r="A280" s="28"/>
    </row>
    <row r="281" ht="12.75">
      <c r="A281" s="28"/>
    </row>
    <row r="282" ht="12.75">
      <c r="A282" s="28"/>
    </row>
    <row r="283" ht="12.75">
      <c r="A283" s="28"/>
    </row>
    <row r="284" ht="12.75">
      <c r="A284" s="28"/>
    </row>
    <row r="285" ht="12.75">
      <c r="A285" s="28"/>
    </row>
    <row r="286" ht="12.75">
      <c r="A286" s="28"/>
    </row>
    <row r="287" ht="12.75">
      <c r="A287" s="28"/>
    </row>
    <row r="288" ht="12.75">
      <c r="A288" s="28"/>
    </row>
    <row r="289" ht="12.75">
      <c r="A289" s="28"/>
    </row>
    <row r="290" ht="12.75">
      <c r="A290" s="28"/>
    </row>
    <row r="291" ht="12.75">
      <c r="A291" s="28"/>
    </row>
    <row r="292" ht="12.75">
      <c r="A292" s="28"/>
    </row>
    <row r="293" ht="12.75">
      <c r="A293" s="28"/>
    </row>
    <row r="294" ht="12.75">
      <c r="A294" s="28"/>
    </row>
    <row r="295" ht="12.75">
      <c r="A295" s="28"/>
    </row>
    <row r="296" ht="12.75">
      <c r="A296" s="28"/>
    </row>
    <row r="297" ht="12.75">
      <c r="A297" s="28"/>
    </row>
    <row r="298" ht="12.75">
      <c r="A298" s="28"/>
    </row>
    <row r="299" ht="12.75">
      <c r="A299" s="28"/>
    </row>
    <row r="300" ht="12.75">
      <c r="A300" s="28"/>
    </row>
    <row r="301" ht="12.75">
      <c r="A301" s="28"/>
    </row>
    <row r="302" ht="12.75">
      <c r="A302" s="28"/>
    </row>
    <row r="303" ht="12.75">
      <c r="A303" s="28"/>
    </row>
    <row r="304" ht="12.75">
      <c r="A304" s="28"/>
    </row>
    <row r="305" ht="12.75">
      <c r="A305" s="28"/>
    </row>
    <row r="306" ht="12.75">
      <c r="A306" s="28"/>
    </row>
    <row r="307" ht="12.75">
      <c r="A307" s="28"/>
    </row>
    <row r="308" ht="12.75">
      <c r="A308" s="28"/>
    </row>
    <row r="309" ht="12.75">
      <c r="A309" s="28"/>
    </row>
    <row r="310" ht="12.75">
      <c r="A310" s="28"/>
    </row>
    <row r="311" ht="12.75">
      <c r="A311" s="28"/>
    </row>
    <row r="312" ht="12.75">
      <c r="A312" s="28"/>
    </row>
    <row r="313" ht="12.75">
      <c r="A313" s="28"/>
    </row>
    <row r="314" ht="12.75">
      <c r="A314" s="28"/>
    </row>
    <row r="315" ht="12.75">
      <c r="A315" s="28"/>
    </row>
    <row r="316" ht="12.75">
      <c r="A316" s="28"/>
    </row>
    <row r="317" ht="12.75">
      <c r="A317" s="28"/>
    </row>
    <row r="318" ht="12.75">
      <c r="A318" s="28"/>
    </row>
    <row r="319" ht="12.75">
      <c r="A319" s="28"/>
    </row>
    <row r="320" ht="12.75">
      <c r="A320" s="28"/>
    </row>
    <row r="321" ht="12.75">
      <c r="A321" s="28"/>
    </row>
    <row r="322" ht="12.75">
      <c r="A322" s="28"/>
    </row>
    <row r="323" ht="12.75">
      <c r="A323" s="28"/>
    </row>
    <row r="324" ht="12.75">
      <c r="A324" s="28"/>
    </row>
    <row r="325" ht="12.75">
      <c r="A325" s="28"/>
    </row>
    <row r="326" ht="12.75">
      <c r="A326" s="28"/>
    </row>
    <row r="327" ht="12.75">
      <c r="A327" s="28"/>
    </row>
    <row r="328" ht="12.75">
      <c r="A328" s="28"/>
    </row>
    <row r="329" ht="12.75">
      <c r="A329" s="28"/>
    </row>
    <row r="330" ht="12.75">
      <c r="A330" s="28"/>
    </row>
    <row r="331" ht="12.75">
      <c r="A331" s="28"/>
    </row>
    <row r="332" ht="12.75">
      <c r="A332" s="28"/>
    </row>
    <row r="333" ht="12.75">
      <c r="A333" s="28"/>
    </row>
    <row r="334" ht="12.75">
      <c r="A334" s="28"/>
    </row>
    <row r="335" ht="12.75">
      <c r="A335" s="28"/>
    </row>
    <row r="336" ht="12.75">
      <c r="A336" s="28"/>
    </row>
    <row r="337" ht="12.75">
      <c r="A337" s="28"/>
    </row>
    <row r="338" ht="12.75">
      <c r="A338" s="28"/>
    </row>
    <row r="339" ht="12.75">
      <c r="A339" s="28"/>
    </row>
    <row r="340" ht="12.75">
      <c r="A340" s="28"/>
    </row>
    <row r="341" ht="12.75">
      <c r="A341" s="28"/>
    </row>
    <row r="342" ht="12.75">
      <c r="A342" s="28"/>
    </row>
    <row r="343" ht="12.75">
      <c r="A343" s="28"/>
    </row>
    <row r="344" ht="12.75">
      <c r="A344" s="28"/>
    </row>
    <row r="345" ht="12.75">
      <c r="A345" s="28"/>
    </row>
    <row r="346" ht="12.75">
      <c r="A346" s="28"/>
    </row>
    <row r="347" ht="12.75">
      <c r="A347" s="28"/>
    </row>
    <row r="348" ht="12.75">
      <c r="A348" s="28"/>
    </row>
    <row r="349" ht="12.75">
      <c r="A349" s="28"/>
    </row>
    <row r="350" ht="12.75">
      <c r="A350" s="28"/>
    </row>
    <row r="351" ht="12.75">
      <c r="A351" s="28"/>
    </row>
    <row r="352" ht="12.75">
      <c r="A352" s="28"/>
    </row>
    <row r="353" ht="12.75">
      <c r="A353" s="28"/>
    </row>
    <row r="354" ht="12.75">
      <c r="A354" s="28"/>
    </row>
    <row r="355" ht="12.75">
      <c r="A355" s="28"/>
    </row>
    <row r="356" ht="12.75">
      <c r="A356" s="28"/>
    </row>
    <row r="357" ht="12.75">
      <c r="A357" s="28"/>
    </row>
    <row r="358" ht="12.75">
      <c r="A358" s="28"/>
    </row>
    <row r="359" ht="12.75">
      <c r="A359" s="28"/>
    </row>
    <row r="360" ht="12.75">
      <c r="A360" s="28"/>
    </row>
    <row r="361" ht="12.75">
      <c r="A361" s="28"/>
    </row>
    <row r="362" ht="12.75">
      <c r="A362" s="28"/>
    </row>
    <row r="363" ht="12.75">
      <c r="A363" s="28"/>
    </row>
    <row r="364" ht="12.75">
      <c r="A364" s="28"/>
    </row>
    <row r="365" ht="12.75">
      <c r="A365" s="28"/>
    </row>
    <row r="366" ht="12.75">
      <c r="A366" s="28"/>
    </row>
    <row r="367" ht="12.75">
      <c r="A367" s="28"/>
    </row>
    <row r="368" ht="12.75">
      <c r="A368" s="28"/>
    </row>
    <row r="369" ht="12.75">
      <c r="A369" s="28"/>
    </row>
    <row r="370" ht="12.75">
      <c r="A370" s="28"/>
    </row>
    <row r="371" ht="12.75">
      <c r="A371" s="28"/>
    </row>
    <row r="372" ht="12.75">
      <c r="A372" s="28"/>
    </row>
    <row r="373" ht="12.75">
      <c r="A373" s="28"/>
    </row>
    <row r="374" ht="12.75">
      <c r="A374" s="28"/>
    </row>
    <row r="375" ht="12.75">
      <c r="A375" s="28"/>
    </row>
    <row r="376" ht="12.75">
      <c r="A376" s="28"/>
    </row>
    <row r="377" ht="12.75">
      <c r="A377" s="28"/>
    </row>
    <row r="378" ht="12.75">
      <c r="A378" s="28"/>
    </row>
    <row r="379" ht="12.75">
      <c r="A379" s="28"/>
    </row>
    <row r="380" ht="12.75">
      <c r="A380" s="28"/>
    </row>
    <row r="381" ht="12.75">
      <c r="A381" s="28"/>
    </row>
    <row r="382" ht="12.75">
      <c r="A382" s="28"/>
    </row>
    <row r="383" ht="12.75">
      <c r="A383" s="28"/>
    </row>
    <row r="384" ht="12.75">
      <c r="A384" s="28"/>
    </row>
    <row r="385" ht="12.75">
      <c r="A385" s="28"/>
    </row>
    <row r="386" ht="12.75">
      <c r="A386" s="28"/>
    </row>
    <row r="387" ht="12.75">
      <c r="A387" s="28"/>
    </row>
    <row r="388" ht="12.75">
      <c r="A388" s="28"/>
    </row>
    <row r="389" ht="12.75">
      <c r="A389" s="28"/>
    </row>
    <row r="390" ht="12.75">
      <c r="A390" s="28"/>
    </row>
    <row r="391" ht="12.75">
      <c r="A391" s="28"/>
    </row>
    <row r="392" ht="12.75">
      <c r="A392" s="28"/>
    </row>
    <row r="393" ht="12.75">
      <c r="A393" s="28"/>
    </row>
    <row r="394" ht="12.75">
      <c r="A394" s="28"/>
    </row>
    <row r="395" ht="12.75">
      <c r="A395" s="28"/>
    </row>
    <row r="396" ht="12.75">
      <c r="A396" s="28"/>
    </row>
    <row r="397" ht="12.75">
      <c r="A397" s="28"/>
    </row>
    <row r="398" ht="12.75">
      <c r="A398" s="28"/>
    </row>
    <row r="399" ht="12.75">
      <c r="A399" s="28"/>
    </row>
    <row r="400" ht="12.75">
      <c r="A400" s="28"/>
    </row>
    <row r="401" ht="12.75">
      <c r="A401" s="28"/>
    </row>
    <row r="402" ht="12.75">
      <c r="A402" s="28"/>
    </row>
    <row r="403" ht="12.75">
      <c r="A403" s="28"/>
    </row>
    <row r="404" ht="12.75">
      <c r="A404" s="28"/>
    </row>
    <row r="405" ht="12.75">
      <c r="A405" s="28"/>
    </row>
    <row r="406" ht="12.75">
      <c r="A406" s="28"/>
    </row>
    <row r="407" ht="12.75">
      <c r="A407" s="28"/>
    </row>
    <row r="408" ht="12.75">
      <c r="A408" s="28"/>
    </row>
    <row r="409" ht="12.75">
      <c r="A409" s="28"/>
    </row>
    <row r="410" ht="12.75">
      <c r="A410" s="28"/>
    </row>
    <row r="411" ht="12.75">
      <c r="A411" s="28"/>
    </row>
    <row r="412" ht="12.75">
      <c r="A412" s="28"/>
    </row>
    <row r="413" ht="12.75">
      <c r="A413" s="28"/>
    </row>
    <row r="414" ht="12.75">
      <c r="A414" s="28"/>
    </row>
    <row r="415" ht="12.75">
      <c r="A415" s="28"/>
    </row>
    <row r="416" ht="12.75">
      <c r="A416" s="28"/>
    </row>
    <row r="417" ht="12.75">
      <c r="A417" s="28"/>
    </row>
    <row r="418" ht="12.75">
      <c r="A418" s="28"/>
    </row>
    <row r="419" ht="12.75">
      <c r="A419" s="28"/>
    </row>
    <row r="420" ht="12.75">
      <c r="A420" s="28"/>
    </row>
    <row r="421" ht="12.75">
      <c r="A421" s="28"/>
    </row>
    <row r="422" ht="12.75">
      <c r="A422" s="28"/>
    </row>
    <row r="423" ht="12.75">
      <c r="A423" s="28"/>
    </row>
    <row r="424" ht="12.75">
      <c r="A424" s="28"/>
    </row>
    <row r="425" ht="12.75">
      <c r="A425" s="28"/>
    </row>
    <row r="426" ht="12.75">
      <c r="A426" s="28"/>
    </row>
    <row r="427" ht="12.75">
      <c r="A427" s="28"/>
    </row>
    <row r="428" ht="12.75">
      <c r="A428" s="28"/>
    </row>
    <row r="429" ht="12.75">
      <c r="A429" s="28"/>
    </row>
    <row r="430" ht="12.75">
      <c r="A430" s="28"/>
    </row>
    <row r="431" ht="12.75">
      <c r="A431" s="28"/>
    </row>
    <row r="432" ht="12.75">
      <c r="A432" s="28"/>
    </row>
    <row r="433" ht="12.75">
      <c r="A433" s="28"/>
    </row>
    <row r="434" ht="12.75">
      <c r="A434" s="28"/>
    </row>
    <row r="435" ht="12.75">
      <c r="A435" s="28"/>
    </row>
    <row r="436" ht="12.75">
      <c r="A436" s="28"/>
    </row>
    <row r="437" ht="12.75">
      <c r="A437" s="28"/>
    </row>
    <row r="438" ht="12.75">
      <c r="A438" s="28"/>
    </row>
    <row r="439" ht="12.75">
      <c r="A439" s="28"/>
    </row>
    <row r="440" ht="12.75">
      <c r="A440" s="28"/>
    </row>
    <row r="441" ht="12.75">
      <c r="A441" s="28"/>
    </row>
    <row r="442" ht="12.75">
      <c r="A442" s="28"/>
    </row>
    <row r="443" ht="12.75">
      <c r="A443" s="28"/>
    </row>
    <row r="444" ht="12.75">
      <c r="A444" s="28"/>
    </row>
    <row r="445" ht="12.75">
      <c r="A445" s="28"/>
    </row>
    <row r="446" ht="12.75">
      <c r="A446" s="28"/>
    </row>
    <row r="447" ht="12.75">
      <c r="A447" s="28"/>
    </row>
    <row r="448" ht="12.75">
      <c r="A448" s="28"/>
    </row>
    <row r="449" ht="12.75">
      <c r="A449" s="28"/>
    </row>
    <row r="450" ht="12.75">
      <c r="A450" s="28"/>
    </row>
    <row r="451" ht="12.75">
      <c r="A451" s="28"/>
    </row>
    <row r="452" ht="12.75">
      <c r="A452" s="28"/>
    </row>
    <row r="453" ht="12.75">
      <c r="A453" s="28"/>
    </row>
    <row r="454" ht="12.75">
      <c r="A454" s="28"/>
    </row>
    <row r="455" ht="12.75">
      <c r="A455" s="28"/>
    </row>
    <row r="456" ht="12.75">
      <c r="A456" s="28"/>
    </row>
    <row r="457" ht="12.75">
      <c r="A457" s="28"/>
    </row>
    <row r="458" ht="12.75">
      <c r="A458" s="28"/>
    </row>
    <row r="459" ht="12.75">
      <c r="A459" s="28"/>
    </row>
    <row r="460" ht="12.75">
      <c r="A460" s="28"/>
    </row>
    <row r="461" ht="12.75">
      <c r="A461" s="28"/>
    </row>
    <row r="462" ht="12.75">
      <c r="A462" s="28"/>
    </row>
    <row r="463" ht="12.75">
      <c r="A463" s="28"/>
    </row>
    <row r="464" ht="12.75">
      <c r="A464" s="28"/>
    </row>
    <row r="465" ht="12.75">
      <c r="A465" s="28"/>
    </row>
    <row r="466" ht="12.75">
      <c r="A466" s="28"/>
    </row>
    <row r="467" ht="12.75">
      <c r="A467" s="28"/>
    </row>
    <row r="468" ht="12.75">
      <c r="A468" s="28"/>
    </row>
    <row r="469" ht="12.75">
      <c r="A469" s="28"/>
    </row>
    <row r="470" ht="12.75">
      <c r="A470" s="28"/>
    </row>
    <row r="471" ht="12.75">
      <c r="A471" s="28"/>
    </row>
    <row r="472" ht="12.75">
      <c r="A472" s="28"/>
    </row>
    <row r="473" ht="12.75">
      <c r="A473" s="28"/>
    </row>
    <row r="474" ht="12.75">
      <c r="A474" s="28"/>
    </row>
    <row r="475" ht="12.75">
      <c r="A475" s="28"/>
    </row>
    <row r="476" ht="12.75">
      <c r="A476" s="28"/>
    </row>
    <row r="477" ht="12.75">
      <c r="A477" s="28"/>
    </row>
    <row r="478" ht="12.75">
      <c r="A478" s="28"/>
    </row>
    <row r="479" ht="12.75">
      <c r="A479" s="28"/>
    </row>
    <row r="480" ht="12.75">
      <c r="A480" s="28"/>
    </row>
    <row r="481" ht="12.75">
      <c r="A481" s="28"/>
    </row>
    <row r="482" ht="12.75">
      <c r="A482" s="28"/>
    </row>
    <row r="483" ht="12.75">
      <c r="A483" s="28"/>
    </row>
    <row r="484" ht="12.75">
      <c r="A484" s="28"/>
    </row>
    <row r="485" ht="12.75">
      <c r="A485" s="28"/>
    </row>
    <row r="486" ht="12.75">
      <c r="A486" s="28"/>
    </row>
    <row r="487" ht="12.75">
      <c r="A487" s="28"/>
    </row>
    <row r="488" ht="12.75">
      <c r="A488" s="28"/>
    </row>
    <row r="489" ht="12.75">
      <c r="A489" s="28"/>
    </row>
    <row r="490" ht="12.75">
      <c r="A490" s="28"/>
    </row>
    <row r="491" ht="12.75">
      <c r="A491" s="28"/>
    </row>
    <row r="492" ht="12.75">
      <c r="A492" s="28"/>
    </row>
    <row r="493" ht="12.75">
      <c r="A493" s="28"/>
    </row>
    <row r="494" ht="12.75">
      <c r="A494" s="28"/>
    </row>
    <row r="495" ht="12.75">
      <c r="A495" s="28"/>
    </row>
    <row r="496" ht="12.75">
      <c r="A496" s="28"/>
    </row>
    <row r="497" ht="12.75">
      <c r="A497" s="28"/>
    </row>
    <row r="498" ht="12.75">
      <c r="A498" s="28"/>
    </row>
    <row r="499" ht="12.75">
      <c r="A499" s="28"/>
    </row>
    <row r="500" ht="12.75">
      <c r="A500" s="28"/>
    </row>
    <row r="501" ht="12.75">
      <c r="A501" s="28"/>
    </row>
    <row r="502" ht="12.75">
      <c r="A502" s="28"/>
    </row>
    <row r="503" ht="12.75">
      <c r="A503" s="28"/>
    </row>
    <row r="504" ht="12.75">
      <c r="A504" s="28"/>
    </row>
    <row r="505" ht="12.75">
      <c r="A505" s="28"/>
    </row>
    <row r="506" ht="12.75">
      <c r="A506" s="28"/>
    </row>
    <row r="507" ht="12.75">
      <c r="A507" s="28"/>
    </row>
    <row r="508" ht="12.75">
      <c r="A508" s="28"/>
    </row>
    <row r="509" ht="12.75">
      <c r="A509" s="28"/>
    </row>
    <row r="510" ht="12.75">
      <c r="A510" s="28"/>
    </row>
    <row r="511" ht="12.75">
      <c r="A511" s="28"/>
    </row>
    <row r="512" ht="12.75">
      <c r="A512" s="28"/>
    </row>
    <row r="513" ht="12.75">
      <c r="A513" s="28"/>
    </row>
    <row r="514" ht="12.75">
      <c r="A514" s="28"/>
    </row>
    <row r="515" ht="12.75">
      <c r="A515" s="28"/>
    </row>
    <row r="516" ht="12.75">
      <c r="A516" s="28"/>
    </row>
    <row r="517" ht="12.75">
      <c r="A517" s="28"/>
    </row>
    <row r="518" ht="12.75">
      <c r="A518" s="28"/>
    </row>
    <row r="519" ht="12.75">
      <c r="A519" s="28"/>
    </row>
    <row r="520" ht="12.75">
      <c r="A520" s="28"/>
    </row>
    <row r="521" ht="12.75">
      <c r="A521" s="28"/>
    </row>
    <row r="522" ht="12.75">
      <c r="A522" s="28"/>
    </row>
    <row r="523" ht="12.75">
      <c r="A523" s="28"/>
    </row>
    <row r="524" ht="12.75">
      <c r="A524" s="28"/>
    </row>
    <row r="525" ht="12.75">
      <c r="A525" s="28"/>
    </row>
    <row r="526" ht="12.75">
      <c r="A526" s="28"/>
    </row>
    <row r="527" ht="12.75">
      <c r="A527" s="28"/>
    </row>
    <row r="528" ht="12.75">
      <c r="A528" s="28"/>
    </row>
    <row r="529" ht="12.75">
      <c r="A529" s="28"/>
    </row>
    <row r="530" ht="12.75">
      <c r="A530" s="28"/>
    </row>
    <row r="531" ht="12.75">
      <c r="A531" s="28"/>
    </row>
    <row r="532" ht="12.75">
      <c r="A532" s="28"/>
    </row>
    <row r="533" ht="12.75">
      <c r="A533" s="28"/>
    </row>
    <row r="534" ht="12.75">
      <c r="A534" s="28"/>
    </row>
    <row r="535" ht="12.75">
      <c r="A535" s="28"/>
    </row>
    <row r="536" ht="12.75">
      <c r="A536" s="28"/>
    </row>
    <row r="537" ht="12.75">
      <c r="A537" s="28"/>
    </row>
    <row r="538" ht="12.75">
      <c r="A538" s="28"/>
    </row>
    <row r="539" ht="12.75">
      <c r="A539" s="28"/>
    </row>
    <row r="540" ht="12.75">
      <c r="A540" s="28"/>
    </row>
    <row r="541" ht="12.75">
      <c r="A541" s="28"/>
    </row>
    <row r="542" ht="12.75">
      <c r="A542" s="28"/>
    </row>
    <row r="543" ht="12.75">
      <c r="A543" s="28"/>
    </row>
    <row r="544" ht="12.75">
      <c r="A544" s="28"/>
    </row>
    <row r="545" ht="12.75">
      <c r="A545" s="28"/>
    </row>
    <row r="546" ht="12.75">
      <c r="A546" s="28"/>
    </row>
    <row r="547" ht="12.75">
      <c r="A547" s="28"/>
    </row>
    <row r="548" ht="12.75">
      <c r="A548" s="28"/>
    </row>
    <row r="549" ht="12.75">
      <c r="A549" s="28"/>
    </row>
    <row r="550" ht="12.75">
      <c r="A550" s="28"/>
    </row>
    <row r="551" ht="12.75">
      <c r="A551" s="28"/>
    </row>
    <row r="552" ht="12.75">
      <c r="A552" s="28"/>
    </row>
    <row r="553" ht="12.75">
      <c r="A553" s="28"/>
    </row>
    <row r="554" ht="12.75">
      <c r="A554" s="28"/>
    </row>
    <row r="555" ht="12.75">
      <c r="A555" s="28"/>
    </row>
    <row r="556" ht="12.75">
      <c r="A556" s="28"/>
    </row>
    <row r="557" ht="12.75">
      <c r="A557" s="28"/>
    </row>
    <row r="558" ht="12.75">
      <c r="A558" s="28"/>
    </row>
    <row r="559" ht="12.75">
      <c r="A559" s="28"/>
    </row>
    <row r="560" ht="12.75">
      <c r="A560" s="28"/>
    </row>
    <row r="561" ht="12.75">
      <c r="A561" s="28"/>
    </row>
    <row r="562" ht="12.75">
      <c r="A562" s="28"/>
    </row>
    <row r="563" ht="12.75">
      <c r="A563" s="28"/>
    </row>
    <row r="564" ht="12.75">
      <c r="A564" s="28"/>
    </row>
    <row r="565" ht="12.75">
      <c r="A565" s="28"/>
    </row>
    <row r="566" ht="12.75">
      <c r="A566" s="28"/>
    </row>
    <row r="567" ht="12.75">
      <c r="A567" s="28"/>
    </row>
    <row r="568" ht="12.75">
      <c r="A568" s="28"/>
    </row>
    <row r="569" ht="12.75">
      <c r="A569" s="28"/>
    </row>
    <row r="570" ht="12.75">
      <c r="A570" s="28"/>
    </row>
    <row r="571" ht="12.75">
      <c r="A571" s="28"/>
    </row>
    <row r="572" ht="12.75">
      <c r="A572" s="28"/>
    </row>
    <row r="573" ht="12.75">
      <c r="A573" s="28"/>
    </row>
    <row r="574" ht="12.75">
      <c r="A574" s="28"/>
    </row>
    <row r="575" ht="12.75">
      <c r="A575" s="28"/>
    </row>
    <row r="576" ht="12.75">
      <c r="A576" s="28"/>
    </row>
    <row r="577" ht="12.75">
      <c r="A577" s="28"/>
    </row>
    <row r="578" ht="12.75">
      <c r="A578" s="28"/>
    </row>
    <row r="579" ht="12.75">
      <c r="A579" s="28"/>
    </row>
    <row r="580" ht="12.75">
      <c r="A580" s="28"/>
    </row>
    <row r="581" ht="12.75">
      <c r="A581" s="28"/>
    </row>
    <row r="582" ht="12.75">
      <c r="A582" s="28"/>
    </row>
    <row r="583" ht="12.75">
      <c r="A583" s="28"/>
    </row>
    <row r="584" ht="12.75">
      <c r="A584" s="28"/>
    </row>
    <row r="585" ht="12.75">
      <c r="A585" s="28"/>
    </row>
    <row r="586" ht="12.75">
      <c r="A586" s="28"/>
    </row>
    <row r="587" ht="12.75">
      <c r="A587" s="28"/>
    </row>
    <row r="588" ht="12.75">
      <c r="A588" s="28"/>
    </row>
    <row r="589" ht="12.75">
      <c r="A589" s="28"/>
    </row>
    <row r="590" ht="12.75">
      <c r="A590" s="28"/>
    </row>
    <row r="591" ht="12.75">
      <c r="A591" s="28"/>
    </row>
    <row r="592" ht="12.75">
      <c r="A592" s="28"/>
    </row>
    <row r="593" ht="12.75">
      <c r="A593" s="28"/>
    </row>
    <row r="594" ht="12.75">
      <c r="A594" s="28"/>
    </row>
    <row r="595" ht="12.75">
      <c r="A595" s="28"/>
    </row>
    <row r="596" ht="12.75">
      <c r="A596" s="28"/>
    </row>
    <row r="597" ht="12.75">
      <c r="A597" s="28"/>
    </row>
    <row r="598" ht="12.75">
      <c r="A598" s="28"/>
    </row>
    <row r="599" ht="12.75">
      <c r="A599" s="28"/>
    </row>
    <row r="600" ht="12.75">
      <c r="A600" s="28"/>
    </row>
    <row r="601" ht="12.75">
      <c r="A601" s="28"/>
    </row>
    <row r="602" ht="12.75">
      <c r="A602" s="28"/>
    </row>
    <row r="603" ht="12.75">
      <c r="A603" s="28"/>
    </row>
    <row r="604" ht="12.75">
      <c r="A604" s="28"/>
    </row>
    <row r="605" ht="12.75">
      <c r="A605" s="28"/>
    </row>
    <row r="606" ht="12.75">
      <c r="A606" s="28"/>
    </row>
    <row r="607" ht="12.75">
      <c r="A607" s="28"/>
    </row>
    <row r="608" ht="12.75">
      <c r="A608" s="28"/>
    </row>
    <row r="609" ht="12.75">
      <c r="A609" s="28"/>
    </row>
    <row r="610" ht="12.75">
      <c r="A610" s="28"/>
    </row>
    <row r="611" ht="12.75">
      <c r="A611" s="28"/>
    </row>
    <row r="612" ht="12.75">
      <c r="A612" s="28"/>
    </row>
    <row r="613" ht="12.75">
      <c r="A613" s="28"/>
    </row>
    <row r="614" ht="12.75">
      <c r="A614" s="28"/>
    </row>
    <row r="615" ht="12.75">
      <c r="A615" s="28"/>
    </row>
    <row r="616" ht="12.75">
      <c r="A616" s="28"/>
    </row>
    <row r="617" ht="12.75">
      <c r="A617" s="28"/>
    </row>
    <row r="618" ht="12.75">
      <c r="A618" s="28"/>
    </row>
    <row r="619" ht="12.75">
      <c r="A619" s="28"/>
    </row>
    <row r="620" ht="12.75">
      <c r="A620" s="28"/>
    </row>
    <row r="621" ht="12.75">
      <c r="A621" s="28"/>
    </row>
    <row r="622" ht="12.75">
      <c r="A622" s="28"/>
    </row>
    <row r="623" ht="12.75">
      <c r="A623" s="28"/>
    </row>
    <row r="624" ht="12.75">
      <c r="A624" s="28"/>
    </row>
    <row r="625" ht="12.75">
      <c r="A625" s="28"/>
    </row>
    <row r="626" ht="12.75">
      <c r="A626" s="28"/>
    </row>
    <row r="627" ht="12.75">
      <c r="A627" s="28"/>
    </row>
    <row r="628" ht="12.75">
      <c r="A628" s="28"/>
    </row>
    <row r="629" ht="12.75">
      <c r="A629" s="28"/>
    </row>
    <row r="630" ht="12.75">
      <c r="A630" s="28"/>
    </row>
    <row r="631" ht="12.75">
      <c r="A631" s="28"/>
    </row>
    <row r="632" ht="12.75">
      <c r="A632" s="28"/>
    </row>
    <row r="633" ht="12.75">
      <c r="A633" s="28"/>
    </row>
    <row r="634" ht="12.75">
      <c r="A634" s="28"/>
    </row>
    <row r="635" ht="12.75">
      <c r="A635" s="28"/>
    </row>
    <row r="636" ht="12.75">
      <c r="A636" s="28"/>
    </row>
    <row r="637" ht="12.75">
      <c r="A637" s="28"/>
    </row>
    <row r="638" ht="12.75">
      <c r="A638" s="28"/>
    </row>
    <row r="639" ht="12.75">
      <c r="A639" s="28"/>
    </row>
    <row r="640" ht="12.75">
      <c r="A640" s="28"/>
    </row>
    <row r="641" ht="12.75">
      <c r="A641" s="28"/>
    </row>
    <row r="642" ht="12.75">
      <c r="A642" s="28"/>
    </row>
    <row r="643" ht="12.75">
      <c r="A643" s="28"/>
    </row>
    <row r="644" ht="12.75">
      <c r="A644" s="28"/>
    </row>
    <row r="645" ht="12.75">
      <c r="A645" s="28"/>
    </row>
    <row r="646" ht="12.75">
      <c r="A646" s="28"/>
    </row>
    <row r="647" ht="12.75">
      <c r="A647" s="28"/>
    </row>
    <row r="648" ht="12.75">
      <c r="A648" s="28"/>
    </row>
    <row r="649" ht="12.75">
      <c r="A649" s="28"/>
    </row>
    <row r="650" ht="12.75">
      <c r="A650" s="28"/>
    </row>
    <row r="651" ht="12.75">
      <c r="A651" s="28"/>
    </row>
    <row r="652" ht="12.75">
      <c r="A652" s="28"/>
    </row>
    <row r="653" ht="12.75">
      <c r="A653" s="28"/>
    </row>
    <row r="654" ht="12.75">
      <c r="A654" s="28"/>
    </row>
    <row r="655" ht="12.75">
      <c r="A655" s="28"/>
    </row>
    <row r="656" ht="12.75">
      <c r="A656" s="28"/>
    </row>
    <row r="657" ht="12.75">
      <c r="A657" s="28"/>
    </row>
    <row r="658" ht="12.75">
      <c r="A658" s="28"/>
    </row>
    <row r="659" ht="12.75">
      <c r="A659" s="28"/>
    </row>
    <row r="660" ht="12.75">
      <c r="A660" s="28"/>
    </row>
    <row r="661" ht="12.75">
      <c r="A661" s="28"/>
    </row>
    <row r="662" ht="12.75">
      <c r="A662" s="28"/>
    </row>
    <row r="663" ht="12.75">
      <c r="A663" s="28"/>
    </row>
    <row r="664" ht="12.75">
      <c r="A664" s="28"/>
    </row>
    <row r="665" ht="12.75">
      <c r="A665" s="28"/>
    </row>
    <row r="666" ht="12.75">
      <c r="A666" s="28"/>
    </row>
    <row r="667" ht="12.75">
      <c r="A667" s="28"/>
    </row>
    <row r="668" ht="12.75">
      <c r="A668" s="28"/>
    </row>
    <row r="669" ht="12.75">
      <c r="A669" s="28"/>
    </row>
    <row r="670" ht="12.75">
      <c r="A670" s="28"/>
    </row>
    <row r="671" ht="12.75">
      <c r="A671" s="28"/>
    </row>
    <row r="672" ht="12.75">
      <c r="A672" s="28"/>
    </row>
    <row r="673" ht="12.75">
      <c r="A673" s="28"/>
    </row>
    <row r="674" ht="12.75">
      <c r="A674" s="28"/>
    </row>
    <row r="675" ht="12.75">
      <c r="A675" s="28"/>
    </row>
    <row r="676" ht="12.75">
      <c r="A676" s="28"/>
    </row>
    <row r="677" ht="12.75">
      <c r="A677" s="28"/>
    </row>
    <row r="678" ht="12.75">
      <c r="A678" s="28"/>
    </row>
    <row r="679" ht="12.75">
      <c r="A679" s="28"/>
    </row>
    <row r="680" ht="12.75">
      <c r="A680" s="28"/>
    </row>
    <row r="681" ht="12.75">
      <c r="A681" s="28"/>
    </row>
    <row r="682" ht="12.75">
      <c r="A682" s="28"/>
    </row>
    <row r="683" ht="12.75">
      <c r="A683" s="28"/>
    </row>
    <row r="684" ht="12.75">
      <c r="A684" s="28"/>
    </row>
    <row r="685" ht="12.75">
      <c r="A685" s="28"/>
    </row>
    <row r="686" ht="12.75">
      <c r="A686" s="28"/>
    </row>
    <row r="687" ht="12.75">
      <c r="A687" s="28"/>
    </row>
    <row r="688" ht="12.75">
      <c r="A688" s="28"/>
    </row>
    <row r="689" ht="12.75">
      <c r="A689" s="28"/>
    </row>
    <row r="690" ht="12.75">
      <c r="A690" s="28"/>
    </row>
    <row r="691" ht="12.75">
      <c r="A691" s="28"/>
    </row>
    <row r="692" ht="12.75">
      <c r="A692" s="28"/>
    </row>
    <row r="693" ht="12.75">
      <c r="A693" s="28"/>
    </row>
    <row r="694" ht="12.75">
      <c r="A694" s="28"/>
    </row>
    <row r="695" ht="12.75">
      <c r="A695" s="28"/>
    </row>
    <row r="696" ht="12.75">
      <c r="A696" s="28"/>
    </row>
    <row r="697" ht="12.75">
      <c r="A697" s="28"/>
    </row>
    <row r="698" ht="12.75">
      <c r="A698" s="28"/>
    </row>
    <row r="699" ht="12.75">
      <c r="A699" s="28"/>
    </row>
    <row r="700" ht="12.75">
      <c r="A700" s="28"/>
    </row>
    <row r="701" ht="12.75">
      <c r="A701" s="28"/>
    </row>
    <row r="702" ht="12.75">
      <c r="A702" s="28"/>
    </row>
    <row r="703" ht="12.75">
      <c r="A703" s="28"/>
    </row>
    <row r="704" ht="12.75">
      <c r="A704" s="28"/>
    </row>
    <row r="705" ht="12.75">
      <c r="A705" s="28"/>
    </row>
    <row r="706" ht="12.75">
      <c r="A706" s="28"/>
    </row>
    <row r="707" ht="12.75">
      <c r="A707" s="28"/>
    </row>
    <row r="708" ht="12.75">
      <c r="A708" s="28"/>
    </row>
    <row r="709" ht="12.75">
      <c r="A709" s="28"/>
    </row>
    <row r="710" ht="12.75">
      <c r="A710" s="28"/>
    </row>
    <row r="711" ht="12.75">
      <c r="A711" s="28"/>
    </row>
    <row r="712" ht="12.75">
      <c r="A712" s="28"/>
    </row>
    <row r="713" ht="12.75">
      <c r="A713" s="28"/>
    </row>
    <row r="714" ht="12.75">
      <c r="A714" s="28"/>
    </row>
    <row r="715" ht="12.75">
      <c r="A715" s="28"/>
    </row>
    <row r="716" ht="12.75">
      <c r="A716" s="28"/>
    </row>
    <row r="717" ht="12.75">
      <c r="A717" s="28"/>
    </row>
    <row r="718" ht="12.75">
      <c r="A718" s="28"/>
    </row>
    <row r="719" ht="12.75">
      <c r="A719" s="28"/>
    </row>
    <row r="720" ht="12.75">
      <c r="A720" s="28"/>
    </row>
    <row r="721" ht="12.75">
      <c r="A721" s="28"/>
    </row>
    <row r="722" ht="12.75">
      <c r="A722" s="28"/>
    </row>
    <row r="723" ht="12.75">
      <c r="A723" s="28"/>
    </row>
    <row r="724" ht="12.75">
      <c r="A724" s="28"/>
    </row>
    <row r="725" ht="12.75">
      <c r="A725" s="28"/>
    </row>
    <row r="726" ht="12.75">
      <c r="A726" s="28"/>
    </row>
    <row r="727" ht="12.75">
      <c r="A727" s="28"/>
    </row>
    <row r="728" ht="12.75">
      <c r="A728" s="28"/>
    </row>
    <row r="729" ht="12.75">
      <c r="A729" s="28"/>
    </row>
    <row r="730" ht="12.75">
      <c r="A730" s="28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  <row r="783" ht="12.75">
      <c r="A783" s="28"/>
    </row>
    <row r="784" ht="12.75">
      <c r="A784" s="28"/>
    </row>
    <row r="785" ht="12.75">
      <c r="A785" s="28"/>
    </row>
    <row r="786" ht="12.75">
      <c r="A786" s="28"/>
    </row>
    <row r="787" ht="12.75">
      <c r="A787" s="28"/>
    </row>
    <row r="788" ht="12.75">
      <c r="A788" s="28"/>
    </row>
    <row r="789" ht="12.75">
      <c r="A789" s="28"/>
    </row>
    <row r="790" ht="12.75">
      <c r="A790" s="28"/>
    </row>
    <row r="791" ht="12.75">
      <c r="A791" s="28"/>
    </row>
    <row r="792" ht="12.75">
      <c r="A792" s="28"/>
    </row>
    <row r="793" ht="12.75">
      <c r="A793" s="28"/>
    </row>
    <row r="794" ht="12.75">
      <c r="A794" s="28"/>
    </row>
    <row r="795" ht="12.75">
      <c r="A795" s="28"/>
    </row>
    <row r="796" ht="12.75">
      <c r="A796" s="28"/>
    </row>
    <row r="797" ht="12.75">
      <c r="A797" s="28"/>
    </row>
    <row r="798" ht="12.75">
      <c r="A798" s="28"/>
    </row>
    <row r="799" ht="12.75">
      <c r="A799" s="28"/>
    </row>
    <row r="800" ht="12.75">
      <c r="A800" s="28"/>
    </row>
    <row r="801" ht="12.75">
      <c r="A801" s="28"/>
    </row>
    <row r="802" ht="12.75">
      <c r="A802" s="28"/>
    </row>
    <row r="803" ht="12.75">
      <c r="A803" s="28"/>
    </row>
    <row r="804" ht="12.75">
      <c r="A804" s="28"/>
    </row>
    <row r="805" ht="12.75">
      <c r="A805" s="28"/>
    </row>
    <row r="806" ht="12.75">
      <c r="A806" s="28"/>
    </row>
    <row r="807" ht="12.75">
      <c r="A807" s="28"/>
    </row>
    <row r="808" ht="12.75">
      <c r="A808" s="28"/>
    </row>
    <row r="809" ht="12.75">
      <c r="A809" s="28"/>
    </row>
    <row r="810" ht="12.75">
      <c r="A810" s="28"/>
    </row>
    <row r="811" ht="12.75">
      <c r="A811" s="28"/>
    </row>
    <row r="812" ht="12.75">
      <c r="A812" s="28"/>
    </row>
    <row r="813" ht="12.75">
      <c r="A813" s="28"/>
    </row>
    <row r="814" ht="12.75">
      <c r="A814" s="28"/>
    </row>
    <row r="815" ht="12.75">
      <c r="A815" s="28"/>
    </row>
    <row r="816" ht="12.75">
      <c r="A816" s="28"/>
    </row>
    <row r="817" ht="12.75">
      <c r="A817" s="28"/>
    </row>
    <row r="818" ht="12.75">
      <c r="A818" s="28"/>
    </row>
    <row r="819" ht="12.75">
      <c r="A819" s="28"/>
    </row>
    <row r="820" ht="12.75">
      <c r="A820" s="28"/>
    </row>
    <row r="821" ht="12.75">
      <c r="A821" s="28"/>
    </row>
    <row r="822" ht="12.75">
      <c r="A822" s="28"/>
    </row>
    <row r="823" ht="12.75">
      <c r="A823" s="28"/>
    </row>
    <row r="824" ht="12.75">
      <c r="A824" s="28"/>
    </row>
    <row r="825" ht="12.75">
      <c r="A825" s="28"/>
    </row>
    <row r="826" ht="12.75">
      <c r="A826" s="28"/>
    </row>
    <row r="827" ht="12.75">
      <c r="A827" s="28"/>
    </row>
    <row r="828" ht="12.75">
      <c r="A828" s="28"/>
    </row>
    <row r="829" ht="12.75">
      <c r="A829" s="28"/>
    </row>
    <row r="830" ht="12.75">
      <c r="A830" s="28"/>
    </row>
    <row r="831" ht="12.75">
      <c r="A831" s="28"/>
    </row>
    <row r="832" ht="12.75">
      <c r="A832" s="28"/>
    </row>
    <row r="833" ht="12.75">
      <c r="A833" s="28"/>
    </row>
    <row r="834" ht="12.75">
      <c r="A834" s="28"/>
    </row>
    <row r="835" ht="12.75">
      <c r="A835" s="28"/>
    </row>
    <row r="836" ht="12.75">
      <c r="A836" s="28"/>
    </row>
    <row r="837" ht="12.75">
      <c r="A837" s="28"/>
    </row>
    <row r="838" ht="12.75">
      <c r="A838" s="28"/>
    </row>
    <row r="839" ht="12.75">
      <c r="A839" s="28"/>
    </row>
    <row r="840" ht="12.75">
      <c r="A840" s="28"/>
    </row>
    <row r="841" ht="12.75">
      <c r="A841" s="28"/>
    </row>
    <row r="842" ht="12.75">
      <c r="A842" s="28"/>
    </row>
    <row r="843" ht="12.75">
      <c r="A843" s="28"/>
    </row>
    <row r="844" ht="12.75">
      <c r="A844" s="28"/>
    </row>
    <row r="845" ht="12.75">
      <c r="A845" s="28"/>
    </row>
    <row r="846" ht="12.75">
      <c r="A846" s="28"/>
    </row>
    <row r="847" ht="12.75">
      <c r="A847" s="28"/>
    </row>
    <row r="848" ht="12.75">
      <c r="A848" s="28"/>
    </row>
    <row r="849" ht="12.75">
      <c r="A849" s="28"/>
    </row>
    <row r="850" ht="12.75">
      <c r="A850" s="28"/>
    </row>
    <row r="851" ht="12.75">
      <c r="A851" s="28"/>
    </row>
    <row r="852" ht="12.75">
      <c r="A852" s="28"/>
    </row>
    <row r="853" ht="12.75">
      <c r="A853" s="28"/>
    </row>
    <row r="854" ht="12.75">
      <c r="A854" s="28"/>
    </row>
    <row r="855" ht="12.75">
      <c r="A855" s="28"/>
    </row>
    <row r="856" ht="12.75">
      <c r="A856" s="28"/>
    </row>
    <row r="857" ht="12.75">
      <c r="A857" s="28"/>
    </row>
    <row r="858" ht="12.75">
      <c r="A858" s="28"/>
    </row>
    <row r="859" ht="12.75">
      <c r="A859" s="28"/>
    </row>
    <row r="860" ht="12.75">
      <c r="A860" s="28"/>
    </row>
    <row r="861" ht="12.75">
      <c r="A861" s="28"/>
    </row>
    <row r="862" ht="12.75">
      <c r="A862" s="28"/>
    </row>
    <row r="863" ht="12.75">
      <c r="A863" s="28"/>
    </row>
    <row r="864" ht="12.75">
      <c r="A864" s="28"/>
    </row>
    <row r="865" ht="12.75">
      <c r="A865" s="28"/>
    </row>
    <row r="866" ht="12.75">
      <c r="A866" s="28"/>
    </row>
    <row r="867" ht="12.75">
      <c r="A867" s="28"/>
    </row>
    <row r="868" ht="12.75">
      <c r="A868" s="28"/>
    </row>
    <row r="869" ht="12.75">
      <c r="A869" s="28"/>
    </row>
    <row r="870" ht="12.75">
      <c r="A870" s="28"/>
    </row>
    <row r="871" ht="12.75">
      <c r="A871" s="28"/>
    </row>
    <row r="872" ht="12.75">
      <c r="A872" s="28"/>
    </row>
    <row r="873" ht="12.75">
      <c r="A873" s="28"/>
    </row>
    <row r="874" ht="12.75">
      <c r="A874" s="28"/>
    </row>
    <row r="875" ht="12.75">
      <c r="A875" s="28"/>
    </row>
    <row r="876" ht="12.75">
      <c r="A876" s="28"/>
    </row>
    <row r="877" ht="12.75">
      <c r="A877" s="28"/>
    </row>
    <row r="878" ht="12.75">
      <c r="A878" s="28"/>
    </row>
    <row r="879" ht="12.75">
      <c r="A879" s="28"/>
    </row>
    <row r="880" ht="12.75">
      <c r="A880" s="28"/>
    </row>
    <row r="881" ht="12.75">
      <c r="A881" s="28"/>
    </row>
    <row r="882" ht="12.75">
      <c r="A882" s="28"/>
    </row>
    <row r="883" ht="12.75">
      <c r="A883" s="28"/>
    </row>
    <row r="884" ht="12.75">
      <c r="A884" s="28"/>
    </row>
    <row r="885" ht="12.75">
      <c r="A885" s="28"/>
    </row>
    <row r="886" ht="12.75">
      <c r="A886" s="28"/>
    </row>
    <row r="887" ht="12.75">
      <c r="A887" s="28"/>
    </row>
    <row r="888" ht="12.75">
      <c r="A888" s="28"/>
    </row>
    <row r="889" ht="12.75">
      <c r="A889" s="28"/>
    </row>
    <row r="890" ht="12.75">
      <c r="A890" s="28"/>
    </row>
    <row r="891" ht="12.75">
      <c r="A891" s="28"/>
    </row>
    <row r="892" ht="12.75">
      <c r="A892" s="28"/>
    </row>
    <row r="893" ht="12.75">
      <c r="A893" s="28"/>
    </row>
    <row r="894" ht="12.75">
      <c r="A894" s="28"/>
    </row>
    <row r="895" ht="12.75">
      <c r="A895" s="28"/>
    </row>
    <row r="896" ht="12.75">
      <c r="A896" s="28"/>
    </row>
    <row r="897" ht="12.75">
      <c r="A897" s="28"/>
    </row>
    <row r="898" ht="12.75">
      <c r="A898" s="28"/>
    </row>
    <row r="899" ht="12.75">
      <c r="A899" s="28"/>
    </row>
    <row r="900" ht="12.75">
      <c r="A900" s="28"/>
    </row>
    <row r="901" ht="12.75">
      <c r="A901" s="28"/>
    </row>
    <row r="902" ht="12.75">
      <c r="A902" s="28"/>
    </row>
    <row r="903" ht="12.75">
      <c r="A903" s="28"/>
    </row>
    <row r="904" ht="12.75">
      <c r="A904" s="28"/>
    </row>
    <row r="905" ht="12.75">
      <c r="A905" s="28"/>
    </row>
    <row r="906" ht="12.75">
      <c r="A906" s="28"/>
    </row>
    <row r="907" ht="12.75">
      <c r="A907" s="28"/>
    </row>
    <row r="908" ht="12.75">
      <c r="A908" s="28"/>
    </row>
    <row r="909" ht="12.75">
      <c r="A909" s="28"/>
    </row>
    <row r="910" ht="12.75">
      <c r="A910" s="28"/>
    </row>
    <row r="911" ht="12.75">
      <c r="A911" s="28"/>
    </row>
    <row r="912" ht="12.75">
      <c r="A912" s="28"/>
    </row>
    <row r="913" ht="12.75">
      <c r="A913" s="28"/>
    </row>
    <row r="914" ht="12.75">
      <c r="A914" s="28"/>
    </row>
    <row r="915" ht="12.75">
      <c r="A915" s="28"/>
    </row>
    <row r="916" ht="12.75">
      <c r="A916" s="28"/>
    </row>
    <row r="917" ht="12.75">
      <c r="A917" s="28"/>
    </row>
    <row r="918" ht="12.75">
      <c r="A918" s="28"/>
    </row>
    <row r="919" ht="12.75">
      <c r="A919" s="28"/>
    </row>
    <row r="920" ht="12.75">
      <c r="A920" s="28"/>
    </row>
    <row r="921" ht="12.75">
      <c r="A921" s="28"/>
    </row>
    <row r="922" ht="12.75">
      <c r="A922" s="28"/>
    </row>
    <row r="923" ht="12.75">
      <c r="A923" s="28"/>
    </row>
    <row r="924" ht="12.75">
      <c r="A924" s="28"/>
    </row>
    <row r="925" ht="12.75">
      <c r="A925" s="28"/>
    </row>
    <row r="926" ht="12.75">
      <c r="A926" s="28"/>
    </row>
    <row r="927" ht="12.75">
      <c r="A927" s="28"/>
    </row>
    <row r="928" ht="12.75">
      <c r="A928" s="28"/>
    </row>
    <row r="929" ht="12.75">
      <c r="A929" s="28"/>
    </row>
    <row r="930" ht="12.75">
      <c r="A930" s="28"/>
    </row>
    <row r="931" ht="12.75">
      <c r="A931" s="28"/>
    </row>
    <row r="932" ht="12.75">
      <c r="A932" s="28"/>
    </row>
    <row r="933" ht="12.75">
      <c r="A933" s="28"/>
    </row>
    <row r="934" ht="12.75">
      <c r="A934" s="28"/>
    </row>
    <row r="935" ht="12.75">
      <c r="A935" s="28"/>
    </row>
    <row r="936" ht="12.75">
      <c r="A936" s="28"/>
    </row>
    <row r="937" ht="12.75">
      <c r="A937" s="28"/>
    </row>
    <row r="938" ht="12.75">
      <c r="A938" s="28"/>
    </row>
    <row r="939" ht="12.75">
      <c r="A939" s="28"/>
    </row>
    <row r="940" ht="12.75">
      <c r="A940" s="28"/>
    </row>
    <row r="941" ht="12.75">
      <c r="A941" s="28"/>
    </row>
    <row r="942" ht="12.75">
      <c r="A942" s="28"/>
    </row>
    <row r="943" ht="12.75">
      <c r="A943" s="28"/>
    </row>
    <row r="944" ht="12.75">
      <c r="A944" s="28"/>
    </row>
    <row r="945" ht="12.75">
      <c r="A945" s="28"/>
    </row>
    <row r="946" ht="12.75">
      <c r="A946" s="28"/>
    </row>
    <row r="947" ht="12.75">
      <c r="A947" s="28"/>
    </row>
    <row r="948" ht="12.75">
      <c r="A948" s="28"/>
    </row>
    <row r="949" ht="12.75">
      <c r="A949" s="28"/>
    </row>
    <row r="950" ht="12.75">
      <c r="A950" s="28"/>
    </row>
    <row r="951" ht="12.75">
      <c r="A951" s="28"/>
    </row>
    <row r="952" ht="12.75">
      <c r="A952" s="28"/>
    </row>
    <row r="953" ht="12.75">
      <c r="A953" s="28"/>
    </row>
    <row r="954" ht="12.75">
      <c r="A954" s="28"/>
    </row>
    <row r="955" ht="12.75">
      <c r="A955" s="28"/>
    </row>
    <row r="956" ht="12.75">
      <c r="A956" s="28"/>
    </row>
    <row r="957" ht="12.75">
      <c r="A957" s="28"/>
    </row>
    <row r="958" ht="12.75">
      <c r="A958" s="28"/>
    </row>
    <row r="959" ht="12.75">
      <c r="A959" s="28"/>
    </row>
    <row r="960" ht="12.75">
      <c r="A960" s="28"/>
    </row>
    <row r="961" ht="12.75">
      <c r="A961" s="28"/>
    </row>
    <row r="962" ht="12.75">
      <c r="A962" s="28"/>
    </row>
    <row r="963" ht="12.75">
      <c r="A963" s="28"/>
    </row>
    <row r="964" ht="12.75">
      <c r="A964" s="28"/>
    </row>
    <row r="965" ht="12.75">
      <c r="A965" s="28"/>
    </row>
    <row r="966" ht="12.75">
      <c r="A966" s="28"/>
    </row>
    <row r="967" ht="12.75">
      <c r="A967" s="28"/>
    </row>
    <row r="968" ht="12.75">
      <c r="A968" s="28"/>
    </row>
    <row r="969" ht="12.75">
      <c r="A969" s="28"/>
    </row>
    <row r="970" ht="12.75">
      <c r="A970" s="28"/>
    </row>
    <row r="971" ht="12.75">
      <c r="A971" s="28"/>
    </row>
    <row r="972" ht="12.75">
      <c r="A972" s="28"/>
    </row>
    <row r="973" ht="12.75">
      <c r="A973" s="28"/>
    </row>
    <row r="974" ht="12.75">
      <c r="A974" s="28"/>
    </row>
    <row r="975" ht="12.75">
      <c r="A975" s="28"/>
    </row>
    <row r="976" ht="12.75">
      <c r="A976" s="28"/>
    </row>
    <row r="977" ht="12.75">
      <c r="A977" s="28"/>
    </row>
    <row r="978" ht="12.75">
      <c r="A978" s="28"/>
    </row>
    <row r="979" ht="12.75">
      <c r="A979" s="28"/>
    </row>
    <row r="980" ht="12.75">
      <c r="A980" s="28"/>
    </row>
    <row r="981" ht="12.75">
      <c r="A981" s="28"/>
    </row>
    <row r="982" ht="12.75">
      <c r="A982" s="28"/>
    </row>
    <row r="983" ht="12.75">
      <c r="A983" s="28"/>
    </row>
    <row r="984" ht="12.75">
      <c r="A984" s="28"/>
    </row>
    <row r="985" ht="12.75">
      <c r="A985" s="28"/>
    </row>
    <row r="986" ht="12.75">
      <c r="A986" s="28"/>
    </row>
    <row r="987" ht="12.75">
      <c r="A987" s="28"/>
    </row>
    <row r="988" ht="12.75">
      <c r="A988" s="28"/>
    </row>
    <row r="989" ht="12.75">
      <c r="A989" s="28"/>
    </row>
    <row r="990" ht="12.75">
      <c r="A990" s="28"/>
    </row>
    <row r="991" ht="12.75">
      <c r="A991" s="28"/>
    </row>
    <row r="992" ht="12.75">
      <c r="A992" s="28"/>
    </row>
    <row r="993" ht="12.75">
      <c r="A993" s="28"/>
    </row>
    <row r="994" ht="12.75">
      <c r="A994" s="28"/>
    </row>
    <row r="995" ht="12.75">
      <c r="A995" s="28"/>
    </row>
    <row r="996" ht="12.75">
      <c r="A996" s="28"/>
    </row>
    <row r="997" ht="12.75">
      <c r="A997" s="28"/>
    </row>
    <row r="998" ht="12.75">
      <c r="A998" s="28"/>
    </row>
    <row r="999" ht="12.75">
      <c r="A999" s="28"/>
    </row>
    <row r="1000" ht="12.75">
      <c r="A1000" s="28"/>
    </row>
    <row r="1001" ht="12.75">
      <c r="A1001" s="28"/>
    </row>
    <row r="1002" ht="12.75">
      <c r="A1002" s="28"/>
    </row>
    <row r="1003" ht="12.75">
      <c r="A1003" s="28"/>
    </row>
    <row r="1004" ht="12.75">
      <c r="A1004" s="28"/>
    </row>
    <row r="1005" ht="12.75">
      <c r="A1005" s="28"/>
    </row>
    <row r="1006" ht="12.75">
      <c r="A1006" s="28"/>
    </row>
    <row r="1007" ht="12.75">
      <c r="A1007" s="28"/>
    </row>
    <row r="1008" ht="12.75">
      <c r="A1008" s="28"/>
    </row>
    <row r="1009" ht="12.75">
      <c r="A1009" s="28"/>
    </row>
    <row r="1010" ht="12.75">
      <c r="A1010" s="28"/>
    </row>
    <row r="1011" ht="12.75">
      <c r="A1011" s="28"/>
    </row>
    <row r="1012" ht="12.75">
      <c r="A1012" s="28"/>
    </row>
    <row r="1013" ht="12.75">
      <c r="A1013" s="28"/>
    </row>
    <row r="1014" ht="12.75">
      <c r="A1014" s="28"/>
    </row>
    <row r="1015" ht="12.75">
      <c r="A1015" s="28"/>
    </row>
    <row r="1016" ht="12.75">
      <c r="A1016" s="28"/>
    </row>
    <row r="1017" ht="12.75">
      <c r="A1017" s="28"/>
    </row>
    <row r="1018" ht="12.75">
      <c r="A1018" s="28"/>
    </row>
    <row r="1019" ht="12.75">
      <c r="A1019" s="28"/>
    </row>
    <row r="1020" ht="12.75">
      <c r="A1020" s="28"/>
    </row>
    <row r="1021" ht="12.75">
      <c r="A1021" s="28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</sheetData>
  <sheetProtection/>
  <mergeCells count="36">
    <mergeCell ref="B38:E38"/>
    <mergeCell ref="B26:E26"/>
    <mergeCell ref="B36:E36"/>
    <mergeCell ref="B29:E29"/>
    <mergeCell ref="B30:E30"/>
    <mergeCell ref="B27:E27"/>
    <mergeCell ref="B41:E41"/>
    <mergeCell ref="B42:E42"/>
    <mergeCell ref="B22:E22"/>
    <mergeCell ref="B39:E39"/>
    <mergeCell ref="B40:E40"/>
    <mergeCell ref="B34:E34"/>
    <mergeCell ref="B35:E35"/>
    <mergeCell ref="B37:E37"/>
    <mergeCell ref="B25:E25"/>
    <mergeCell ref="B28:E28"/>
    <mergeCell ref="B43:E43"/>
    <mergeCell ref="B31:E31"/>
    <mergeCell ref="B5:E5"/>
    <mergeCell ref="B13:E13"/>
    <mergeCell ref="B15:E15"/>
    <mergeCell ref="B18:E18"/>
    <mergeCell ref="B11:E11"/>
    <mergeCell ref="B7:E7"/>
    <mergeCell ref="B10:E10"/>
    <mergeCell ref="B14:E14"/>
    <mergeCell ref="B23:E23"/>
    <mergeCell ref="B8:E8"/>
    <mergeCell ref="B32:E32"/>
    <mergeCell ref="B9:E9"/>
    <mergeCell ref="B24:E24"/>
    <mergeCell ref="B19:E19"/>
    <mergeCell ref="B20:E20"/>
    <mergeCell ref="B17:E17"/>
    <mergeCell ref="B12:E12"/>
    <mergeCell ref="B16:E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&amp;CMÓDOSÍOTT KÖLTSÉGVETÉS  KIÍRÁS
Mór, Kisfaludy u. járdafelújítás
I. ütem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Prizma Úttechnika Kkt.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Kárpáti Imre</dc:creator>
  <cp:keywords/>
  <dc:description/>
  <cp:lastModifiedBy>1</cp:lastModifiedBy>
  <cp:lastPrinted>2016-04-04T10:33:10Z</cp:lastPrinted>
  <dcterms:created xsi:type="dcterms:W3CDTF">2008-05-19T11:15:47Z</dcterms:created>
  <dcterms:modified xsi:type="dcterms:W3CDTF">2016-04-11T19:56:16Z</dcterms:modified>
  <cp:category/>
  <cp:version/>
  <cp:contentType/>
  <cp:contentStatus/>
</cp:coreProperties>
</file>